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663" lockStructure="1"/>
  <bookViews>
    <workbookView xWindow="915" yWindow="-45" windowWidth="14445" windowHeight="6090" tabRatio="630"/>
  </bookViews>
  <sheets>
    <sheet name="Contexte Général" sheetId="1" r:id="rId1"/>
    <sheet name="Démarche à suivre" sheetId="7" r:id="rId2"/>
    <sheet name="A joindre" sheetId="3" r:id="rId3"/>
    <sheet name="A renseigner" sheetId="2" r:id="rId4"/>
    <sheet name="Feuil1" sheetId="6" state="hidden" r:id="rId5"/>
    <sheet name="Pièces financières" sheetId="8" r:id="rId6"/>
    <sheet name="Liste de valeurs" sheetId="4" state="hidden" r:id="rId7"/>
    <sheet name="infoSIT" sheetId="9" state="hidden" r:id="rId8"/>
    <sheet name="indicSIT" sheetId="10" state="hidden" r:id="rId9"/>
  </sheets>
  <definedNames>
    <definedName name="CODFORMULAIRE">infoSIT!$A$2</definedName>
    <definedName name="COFINANCEURS">'A renseigner'!$B$71</definedName>
    <definedName name="DATEVERSIONFORMULAIRE">infoSIT!$C$2</definedName>
    <definedName name="DDEMANDE">'A renseigner'!$D$82</definedName>
    <definedName name="DDEMANDEMO">'A renseigner'!$D$82</definedName>
    <definedName name="DDTRAV">'A renseigner'!$D$65</definedName>
    <definedName name="DESCRIPTIF">'A renseigner'!$A$54</definedName>
    <definedName name="DESIGNATION">'A renseigner'!$A$44</definedName>
    <definedName name="DFTRAV">'A renseigner'!$D$66</definedName>
    <definedName name="EMAILCONTACT">'A renseigner'!$B$36</definedName>
    <definedName name="FDCONTACT">'A renseigner'!$B$34</definedName>
    <definedName name="INSEE">'A renseigner'!$D$47</definedName>
    <definedName name="LIBCIVILITECONTACT">'A renseigner'!$B$32</definedName>
    <definedName name="LOCALISATION">'A renseigner'!$A$47</definedName>
    <definedName name="MTESTIME">'A joindre'!$C$37:$C$37</definedName>
    <definedName name="NOMCONTACT">'A renseigner'!$B$33</definedName>
    <definedName name="NOMMO">'A renseigner'!$B$14</definedName>
    <definedName name="NOPAYE">'A renseigner'!$B$18</definedName>
    <definedName name="NSIRET">'A renseigner'!$B$15</definedName>
    <definedName name="OBJECTIF_RESULTAT">'A renseigner'!$A$57</definedName>
    <definedName name="OPPORTUNITE">'A renseigner'!$A$50</definedName>
    <definedName name="OPPORTUNITE2">'A renseigner'!$A$51</definedName>
    <definedName name="TEL1CONTACT">'A renseigner'!$B$35</definedName>
    <definedName name="Texte39" localSheetId="2">'A joindre'!#REF!</definedName>
    <definedName name="Texte40" localSheetId="2">'A joindre'!#REF!</definedName>
    <definedName name="Texte41" localSheetId="2">'A joindre'!$B$28</definedName>
    <definedName name="Texte42" localSheetId="2">'A joindre'!$B$29</definedName>
    <definedName name="Texte44" localSheetId="2">'A joindre'!$B$30</definedName>
    <definedName name="Texte45" localSheetId="2">'A joindre'!$B$31</definedName>
    <definedName name="Texte46" localSheetId="2">'A joindre'!$B$32</definedName>
    <definedName name="Texte47" localSheetId="2">'A joindre'!$B$33</definedName>
    <definedName name="Texte48" localSheetId="2">'A joindre'!$B$34</definedName>
    <definedName name="Texte49" localSheetId="2">'A joindre'!#REF!</definedName>
    <definedName name="Texte50" localSheetId="2">'A joindre'!$B$35</definedName>
    <definedName name="Texte51" localSheetId="2">'A joindre'!#REF!</definedName>
    <definedName name="Texte52" localSheetId="2">'A joindre'!$B$36</definedName>
    <definedName name="Texte67" localSheetId="0">'A renseigner'!$B$19</definedName>
    <definedName name="TYPEMONTANT">'A renseigner'!$D$74</definedName>
    <definedName name="VERSIONFORMULAIRE">infoSIT!$B$2</definedName>
    <definedName name="_xlnm.Print_Area" localSheetId="2">'A joindre'!$1:$80</definedName>
    <definedName name="_xlnm.Print_Area" localSheetId="3">'A renseigner'!$A$2:$E$88</definedName>
    <definedName name="_xlnm.Print_Area" localSheetId="1">'Démarche à suivre'!$A$1:$E$9</definedName>
    <definedName name="_xlnm.Print_Area" localSheetId="5">'Pièces financières'!$A$1:$B$21</definedName>
  </definedNames>
  <calcPr calcId="145621"/>
</workbook>
</file>

<file path=xl/calcChain.xml><?xml version="1.0" encoding="utf-8"?>
<calcChain xmlns="http://schemas.openxmlformats.org/spreadsheetml/2006/main">
  <c r="C37" i="3" l="1"/>
  <c r="B74" i="2" s="1"/>
  <c r="P2" i="9" l="1"/>
  <c r="O2" i="9"/>
  <c r="F18" i="8" l="1"/>
  <c r="F19" i="8" s="1"/>
  <c r="E18" i="8"/>
  <c r="F12" i="8"/>
  <c r="F13" i="8" s="1"/>
  <c r="E12" i="8"/>
  <c r="F6" i="8"/>
  <c r="F20" i="8" s="1"/>
  <c r="E6" i="8"/>
  <c r="E20" i="8" s="1"/>
  <c r="A4" i="3"/>
  <c r="F7" i="8" l="1"/>
  <c r="F21" i="8" s="1"/>
  <c r="A7" i="2"/>
  <c r="A7" i="1"/>
  <c r="A7" i="7"/>
  <c r="AF2" i="9"/>
  <c r="U2" i="9"/>
  <c r="A71" i="2" l="1"/>
  <c r="G2" i="9"/>
  <c r="F2" i="9"/>
  <c r="D2" i="9"/>
  <c r="W2" i="9"/>
  <c r="E2" i="9"/>
  <c r="AA2" i="9"/>
  <c r="N2" i="9"/>
  <c r="H2" i="9"/>
  <c r="I2" i="9"/>
  <c r="K2" i="9"/>
  <c r="J2" i="9"/>
  <c r="T2" i="9"/>
  <c r="R2" i="9"/>
  <c r="M2" i="9"/>
  <c r="V2" i="9"/>
  <c r="L2" i="9"/>
</calcChain>
</file>

<file path=xl/comments1.xml><?xml version="1.0" encoding="utf-8"?>
<comments xmlns="http://schemas.openxmlformats.org/spreadsheetml/2006/main">
  <authors>
    <author>lthery</author>
  </authors>
  <commentList>
    <comment ref="L1" authorId="0">
      <text>
        <r>
          <rPr>
            <b/>
            <sz val="9"/>
            <color indexed="81"/>
            <rFont val="Tahoma"/>
            <family val="2"/>
          </rPr>
          <t>lthery:</t>
        </r>
        <r>
          <rPr>
            <sz val="9"/>
            <color indexed="81"/>
            <rFont val="Tahoma"/>
            <family val="2"/>
          </rPr>
          <t xml:space="preserve">
Def</t>
        </r>
      </text>
    </comment>
    <comment ref="O1" authorId="0">
      <text>
        <r>
          <rPr>
            <b/>
            <sz val="9"/>
            <color indexed="81"/>
            <rFont val="Tahoma"/>
            <family val="2"/>
          </rPr>
          <t>lthery:</t>
        </r>
        <r>
          <rPr>
            <sz val="9"/>
            <color indexed="81"/>
            <rFont val="Tahoma"/>
            <family val="2"/>
          </rPr>
          <t xml:space="preserve">
Contexte</t>
        </r>
      </text>
    </comment>
    <comment ref="P1" authorId="0">
      <text>
        <r>
          <rPr>
            <b/>
            <sz val="9"/>
            <color indexed="81"/>
            <rFont val="Tahoma"/>
            <family val="2"/>
          </rPr>
          <t>lthery:</t>
        </r>
        <r>
          <rPr>
            <sz val="9"/>
            <color indexed="81"/>
            <rFont val="Tahoma"/>
            <family val="2"/>
          </rPr>
          <t xml:space="preserve">
Elem caract</t>
        </r>
      </text>
    </comment>
    <comment ref="Q1" authorId="0">
      <text>
        <r>
          <rPr>
            <b/>
            <sz val="9"/>
            <color indexed="81"/>
            <rFont val="Tahoma"/>
            <family val="2"/>
          </rPr>
          <t>lthery:</t>
        </r>
        <r>
          <rPr>
            <sz val="9"/>
            <color indexed="81"/>
            <rFont val="Tahoma"/>
            <family val="2"/>
          </rPr>
          <t xml:space="preserve">
Attention : article 5 de la convention
METTRE UN BLANC pour "Objectifs fixés"</t>
        </r>
      </text>
    </comment>
  </commentList>
</comments>
</file>

<file path=xl/sharedStrings.xml><?xml version="1.0" encoding="utf-8"?>
<sst xmlns="http://schemas.openxmlformats.org/spreadsheetml/2006/main" count="204" uniqueCount="169">
  <si>
    <t>Agence de l’Eau Artois Picardie</t>
  </si>
  <si>
    <t>Direction des Interventions</t>
  </si>
  <si>
    <t xml:space="preserve">200 Rue Marceline </t>
  </si>
  <si>
    <t xml:space="preserve">Centre tertiaire de l’Arsenal - BP 80818 </t>
  </si>
  <si>
    <t>59508 DOUAI Cedex</t>
  </si>
  <si>
    <t>DEMANDE DE PARTICIPATION FINANCIERE</t>
  </si>
  <si>
    <t xml:space="preserve">
Dans le cadre de son X° Programme Pluriannuel d'Intervention 2013-2018, l'Agence de l'eau Artois-Picardie peut participer financièrement aux actions relatives à une gestion équilibrée et économe de la ressource en eau et des milieux aquatiques, à l'amélioration des ressources en eau, à la satisfaction des besoins et à la protection des milieux naturels en luttant contre la pollution et le gaspillage ainsi qu'au développement de la connaissance des milieux naturels aquatiques.
Plusieurs directives européennes et la mise en œuvre des engagements du Grenelle de l’environnement et du Grenelle de la mer imposent les règles et objectifs à atteindre.
La Directive Cadre sur l’Eau (directive DCE 2000/60/CE du 23 octobre 2000) établit notamment un cadre pour une politique communautaire dans le domaine de l’eau et fixe plusieurs objectifs :
• atteindre un bon état des eaux en 2015,
• réduire progressivement les rejets, émissions ou pertes pour les substances prioritaires,
• et supprimer les rejets d’ici à 2021 des substances prioritaires dangereuses.
Les participations financières prévues par la délibération N° 15-A-034 du Conseil d’Administration du 16 octobre 2015 –   
« Alimentation en eau potable », peuvent concerner :
• les études,
• les unités de traitement et les travaux d’adduction d’eau,
• les opérations d’intérêt général permettant une utilisation maîtrisée et économe des ressources en eau.
Toutes les délibérations sont consultables sur le site de l’Agence de l’eau à l’adresse suivante :
 http://www.eau-artois-picardie.fr/Deliberations-du-Xeme-Programme-d.html
</t>
  </si>
  <si>
    <t>Le mandataire déclare :</t>
  </si>
  <si>
    <t>ne solliciter aucune autre aide publique sur ce projet</t>
  </si>
  <si>
    <t>montant de :</t>
  </si>
  <si>
    <t>HT</t>
  </si>
  <si>
    <t>(*)</t>
  </si>
  <si>
    <t>·      (*) Fournit une attestation de non récupération de la TVA si concerné,</t>
  </si>
  <si>
    <t>·      Accepte que l'Agence de l'Eau Artois-Picardie adapte, modifie et complète les informations de ce formulaire en fonction des besoins de l'instruction de la demande,</t>
  </si>
  <si>
    <t xml:space="preserve">Fait à : </t>
  </si>
  <si>
    <t>le :</t>
  </si>
  <si>
    <t xml:space="preserve">Nom du signataire : </t>
  </si>
  <si>
    <t xml:space="preserve">Fonction du signataire : </t>
  </si>
  <si>
    <t>1 - IDENTIFICATION DE LA STRUCTURE</t>
  </si>
  <si>
    <t>Nom :</t>
  </si>
  <si>
    <t>N° SIRET :</t>
  </si>
  <si>
    <t>Adresse postale :</t>
  </si>
  <si>
    <t>Téléphone :</t>
  </si>
  <si>
    <t>N° Interlocuteur :</t>
  </si>
  <si>
    <t xml:space="preserve">Identifiant du représentant légal </t>
  </si>
  <si>
    <t xml:space="preserve">Identifiant du responsable du projet </t>
  </si>
  <si>
    <t>Civilité :</t>
  </si>
  <si>
    <t>Prénom et nom :</t>
  </si>
  <si>
    <t>Qualité/Fonction :</t>
  </si>
  <si>
    <t>Téléphone :</t>
  </si>
  <si>
    <t>E-mail :</t>
  </si>
  <si>
    <t>TTC</t>
  </si>
  <si>
    <t xml:space="preserve">N° INSEE de la commune 
représentative de l'opération : </t>
  </si>
  <si>
    <t>solliciter une autre aide publique sur ce projet</t>
  </si>
  <si>
    <t>ELEMENTS A JOINDRE POUR BENEFICIER D’UNE PARTICIPATION FINANCIERE DE 
L’AGENCE DE L'EAU</t>
  </si>
  <si>
    <t>Conseil Régional</t>
  </si>
  <si>
    <t>1. Le plan de financement</t>
  </si>
  <si>
    <t xml:space="preserve">Montant en € </t>
  </si>
  <si>
    <t>1. Financeurs publics :</t>
  </si>
  <si>
    <t>Fonds Européen</t>
  </si>
  <si>
    <t>     </t>
  </si>
  <si>
    <t>Etat</t>
  </si>
  <si>
    <t>Conseil Général</t>
  </si>
  <si>
    <t>Communes</t>
  </si>
  <si>
    <t>Agence de l'eau</t>
  </si>
  <si>
    <t>COÛT GLOBAL DES DEPENSES PREVISIONNELLES</t>
  </si>
  <si>
    <t xml:space="preserve">Financeurs </t>
  </si>
  <si>
    <t>2. Auto-financement de la part du maître d'ouvrage :</t>
  </si>
  <si>
    <t>2. Présentation des dépenses globales</t>
  </si>
  <si>
    <t xml:space="preserve">- Les actions et les différentes sous-actions prévues dans le projet </t>
  </si>
  <si>
    <t>- Pour chaque actions et sous-actions, le nombre de jours de travail correspondants</t>
  </si>
  <si>
    <t>- les dépenses globales par sous-actions et par axes</t>
  </si>
  <si>
    <t>- Les frais direct pour chaque actions</t>
  </si>
  <si>
    <t>L'objectif de ce tableau est d'avoir très rapidement une vision globale sur :</t>
  </si>
  <si>
    <t>- Les différents acteurs impliqués dans le projet</t>
  </si>
  <si>
    <t>Afin de simplifier la lecture des justificatifs financier, merci d'utilliser ce modèle de  tableau de synthèse.
Vous trouverez la version utilisable directement dans l'onglet "Pièces financières" de ce fichier excel.</t>
  </si>
  <si>
    <t xml:space="preserve">Civilité : </t>
  </si>
  <si>
    <t>Madame</t>
  </si>
  <si>
    <t>Monsieur</t>
  </si>
  <si>
    <t>Mademoiselle</t>
  </si>
  <si>
    <t>DEMARCHE A SUIVRE POUR BENEFICIER D’UNE PARTICIPATION FINANCIERE DE 
L’AGENCE DE L'EAU</t>
  </si>
  <si>
    <r>
      <t>·</t>
    </r>
    <r>
      <rPr>
        <sz val="12"/>
        <color theme="1"/>
        <rFont val="Times New Roman"/>
        <family val="1"/>
      </rPr>
      <t>     </t>
    </r>
    <r>
      <rPr>
        <sz val="12"/>
        <color theme="1"/>
        <rFont val="Calibri"/>
        <family val="2"/>
        <scheme val="minor"/>
      </rPr>
      <t>Certifie ne pas avoir engagé les prestations et les travaux visés dans la demande,</t>
    </r>
  </si>
  <si>
    <r>
      <t>·</t>
    </r>
    <r>
      <rPr>
        <sz val="12"/>
        <color theme="1"/>
        <rFont val="Times New Roman"/>
        <family val="1"/>
      </rPr>
      <t>     </t>
    </r>
    <r>
      <rPr>
        <sz val="12"/>
        <color theme="1"/>
        <rFont val="Calibri"/>
        <family val="2"/>
        <scheme val="minor"/>
      </rPr>
      <t>(**)Déclare avoir pris connaissance des conditions générales d'attribution et de versement des aides financières de l'Agence de l'Eau Artois Picardie et s'engage à en respecter les clauses,</t>
    </r>
  </si>
  <si>
    <r>
      <t>·</t>
    </r>
    <r>
      <rPr>
        <sz val="12"/>
        <color theme="1"/>
        <rFont val="Times New Roman"/>
        <family val="1"/>
      </rPr>
      <t>     </t>
    </r>
    <r>
      <rPr>
        <sz val="12"/>
        <color theme="1"/>
        <rFont val="Calibri"/>
        <family val="2"/>
        <scheme val="minor"/>
      </rPr>
      <t>Certifie sur l'honneur l'exactitude des renseignements fournis dans ce document et dans les pièces complémentaires, et tient à la disposition de l’Agence de l'Eau Artois Picardie tout document nécessaire à une expertise ou un audit,</t>
    </r>
  </si>
  <si>
    <t xml:space="preserve">(**) Délibération n° 16-A-024  du Conseil d’Administration du 14 octobre 2016 relative aux modalités générales des interventions financières de l’Agence consultable sur le site internet de l’Agence </t>
  </si>
  <si>
    <r>
      <t>·</t>
    </r>
    <r>
      <rPr>
        <sz val="12"/>
        <color theme="1"/>
        <rFont val="Times New Roman"/>
        <family val="1"/>
      </rPr>
      <t xml:space="preserve">     </t>
    </r>
    <r>
      <rPr>
        <sz val="12"/>
        <color theme="1"/>
        <rFont val="Calibri"/>
        <family val="2"/>
        <scheme val="minor"/>
      </rPr>
      <t>Sollicite la participation financière de l'Agence de l'Eau Artois Picardie pour la réalisation de l’opération décrite et pour laquelle</t>
    </r>
    <r>
      <rPr>
        <b/>
        <sz val="12"/>
        <color theme="1"/>
        <rFont val="Calibri"/>
        <family val="2"/>
        <scheme val="minor"/>
      </rPr>
      <t xml:space="preserve"> le montant global des dépenses prévisionnelles s'élève à </t>
    </r>
    <r>
      <rPr>
        <sz val="12"/>
        <color theme="1"/>
        <rFont val="Calibri"/>
        <family val="2"/>
        <scheme val="minor"/>
      </rPr>
      <t>:</t>
    </r>
  </si>
  <si>
    <t>Si la structure maître d'ouvrage n’a jamais bénéficié d’une aide de l’Agence de l’Eau Artois-Picardie, une copie en un seul exemplaire des statuts régulièrement déclarés</t>
  </si>
  <si>
    <t>ATTENTION</t>
  </si>
  <si>
    <t>Maître d'ouvrage</t>
  </si>
  <si>
    <t>Libellé de l'action</t>
  </si>
  <si>
    <t>Total</t>
  </si>
  <si>
    <t>Sous-total (HT)</t>
  </si>
  <si>
    <t>Sous-total (TTC)</t>
  </si>
  <si>
    <t>Sous-action 2</t>
  </si>
  <si>
    <t>Sous-action 1</t>
  </si>
  <si>
    <t>ACTION 3 : …</t>
  </si>
  <si>
    <t>ACTION 2 : …</t>
  </si>
  <si>
    <t>ACTION 1 : …</t>
  </si>
  <si>
    <t>Sous-action 3</t>
  </si>
  <si>
    <t>Date prévisionnelle de début du projet :</t>
  </si>
  <si>
    <t>Date prévisionnelle de fin du projet :</t>
  </si>
  <si>
    <t>Composition du bureau et du conseil d'administration, statuts déposés, déclaration en préfecture</t>
  </si>
  <si>
    <t>Derniers comptes annuels approuvés</t>
  </si>
  <si>
    <t>Justificatifs liés au dossier technique :</t>
  </si>
  <si>
    <t>Justificatifs liés au dossier administratif :</t>
  </si>
  <si>
    <t>Pièces à fournir pour toute demande d'aide financière :</t>
  </si>
  <si>
    <t>CODE_FORMULAIRE</t>
  </si>
  <si>
    <t>VERSION</t>
  </si>
  <si>
    <t>DATE_VERSION</t>
  </si>
  <si>
    <t>NSIRET</t>
  </si>
  <si>
    <t>NOPAYE</t>
  </si>
  <si>
    <t>NOMMO</t>
  </si>
  <si>
    <t>LIBCIVILITECONTACT</t>
  </si>
  <si>
    <t>NOMCONTACT</t>
  </si>
  <si>
    <t>FDCONTACT</t>
  </si>
  <si>
    <t>TEL1CONTACT</t>
  </si>
  <si>
    <t>EMAILCONTACT</t>
  </si>
  <si>
    <t>DESIGNATION</t>
  </si>
  <si>
    <t>LOCALISATION</t>
  </si>
  <si>
    <t>INSEE</t>
  </si>
  <si>
    <t>OPPORTUNITE</t>
  </si>
  <si>
    <t>DESCRIPTIF</t>
  </si>
  <si>
    <t>OBJECTIF_RESULTAT</t>
  </si>
  <si>
    <t>COFINANCEURS</t>
  </si>
  <si>
    <t>DEROG</t>
  </si>
  <si>
    <t>DDTRAV</t>
  </si>
  <si>
    <t>DFTRAV</t>
  </si>
  <si>
    <t>MTESTIME</t>
  </si>
  <si>
    <t>TYPEMONTANT</t>
  </si>
  <si>
    <t>NOPPC</t>
  </si>
  <si>
    <t>NOOPEPPC</t>
  </si>
  <si>
    <t>ANNEEOPEPPC</t>
  </si>
  <si>
    <t>DDEMANDE</t>
  </si>
  <si>
    <t>TYPEOPERATION</t>
  </si>
  <si>
    <t>LIGNES</t>
  </si>
  <si>
    <t>NATRAV</t>
  </si>
  <si>
    <t>MODAL_RECEPT</t>
  </si>
  <si>
    <t>OBJET_COURRIER</t>
  </si>
  <si>
    <t>PRIORITEDOSS</t>
  </si>
  <si>
    <t>1.0</t>
  </si>
  <si>
    <t xml:space="preserve"> </t>
  </si>
  <si>
    <t>INDPH</t>
  </si>
  <si>
    <t>VALEUR</t>
  </si>
  <si>
    <t>NB_OCCURENCES_FORMULAIRE</t>
  </si>
  <si>
    <t>Fonction :</t>
  </si>
  <si>
    <t>En vert : champs à renseigner OBLIGATOIREMENT</t>
  </si>
  <si>
    <t>IFB</t>
  </si>
  <si>
    <r>
      <t xml:space="preserve">Le RIB de la structure maître d’ouvrage </t>
    </r>
    <r>
      <rPr>
        <b/>
        <sz val="11"/>
        <color rgb="FFFF0000"/>
        <rFont val="Calibri"/>
        <family val="2"/>
        <scheme val="minor"/>
      </rPr>
      <t>*</t>
    </r>
  </si>
  <si>
    <r>
      <t xml:space="preserve">Une attestation de non commencement de l'opération datée de votre 1ère demande de subvention </t>
    </r>
    <r>
      <rPr>
        <b/>
        <sz val="11"/>
        <color rgb="FFFF0000"/>
        <rFont val="Calibri"/>
        <family val="2"/>
        <scheme val="minor"/>
      </rPr>
      <t>*</t>
    </r>
  </si>
  <si>
    <r>
      <t xml:space="preserve">Une attestation de récupération ou de non récupération de la TVA liée à cette opération </t>
    </r>
    <r>
      <rPr>
        <b/>
        <sz val="11"/>
        <color rgb="FFFF0000"/>
        <rFont val="Calibri"/>
        <family val="2"/>
        <scheme val="minor"/>
      </rPr>
      <t>*</t>
    </r>
  </si>
  <si>
    <r>
      <t xml:space="preserve">Délibération du Maître d'ouvrage relative à la mise en œuvre du projet qui fait l'objet de la demande de subvention </t>
    </r>
    <r>
      <rPr>
        <b/>
        <sz val="11"/>
        <color rgb="FFFF0000"/>
        <rFont val="Calibri"/>
        <family val="2"/>
        <scheme val="minor"/>
      </rPr>
      <t>*</t>
    </r>
  </si>
  <si>
    <t>2 - OBJET DE LA DEMANDE DE PARTICIPATION FINANCIERE</t>
  </si>
  <si>
    <t>2.1 MÉMOIRE EXPLICATIF</t>
  </si>
  <si>
    <t>2.1.1 Intitulé du projet :</t>
  </si>
  <si>
    <t>2.1.2 Localisation de l'Opération :</t>
  </si>
  <si>
    <t>2.1.3 Contexte :</t>
  </si>
  <si>
    <t>2.1.4 Descriptif technique de l'opération :</t>
  </si>
  <si>
    <t>2.1.5 Objectifs et résultats attendus :</t>
  </si>
  <si>
    <t>2.1.6 Les livrables attendus (Conditions particulières du maître d'ouvrage) :</t>
  </si>
  <si>
    <t>2.2 CALENDRIER DU PROJET</t>
  </si>
  <si>
    <t>3 -DECLARATION</t>
  </si>
  <si>
    <t>La loi pour la reconquête de la biodiversité, de la nature et des paysages a été adoptée le 20 juillet 2016 (journal officiel du 9 août 2016).
Cette loi prévoit notamment une implication plus importante des Agences dans les domaines de la biodiversité terrestre et marine. Dans l'attente de l'intégration effective des actions en faveur de la biodiversité dans son programme d'interventions financières, l'Agence a lancé en 2016  «des initiatives pour la Biodiversité », sur la base d'un cahier des charges et de modalités définis par le Conseil d'administration du 14 octobre 2016, dans sa délibération n°16-A-037. Il s’agit ici du second appel à projets sur ce thème pour l’année 2018, validé par le Conseil d'Administration du 23 juin 2017, par délibération n°17-A-026.</t>
  </si>
  <si>
    <t>APPEL A PROJETS 2018
INITIATIVES EN FAVEUR DE LA BIODIVERSITE
PARTENARIATS AUTOUR DE PROJETS DE COMMUNICATION</t>
  </si>
  <si>
    <t>CONTEXTE GENERAL DES INTERVENTIONS DES OPERATIONS LIEES A 
L'INFORMATION, LA COMMUNICATION ET L'EDUCATION A L'ENVIRONNEMENT</t>
  </si>
  <si>
    <t>le plus récent rapport d'activité approuvé</t>
  </si>
  <si>
    <t>le rapport du commissaire au compte relatif aux comptes certifiés si les dons et subventions annuelles sont supérieurs à 153000 euros</t>
  </si>
  <si>
    <r>
      <t xml:space="preserve">Un budget et un plan de financement équilibré signé pour le projet </t>
    </r>
    <r>
      <rPr>
        <b/>
        <sz val="11"/>
        <color rgb="FFFF0000"/>
        <rFont val="Calibri"/>
        <family val="2"/>
        <scheme val="minor"/>
      </rPr>
      <t>*</t>
    </r>
  </si>
  <si>
    <r>
      <t>Note technique justifiant de l'intérêt du projet et de son évaluation dans le temps
(implantation de l'action, rayonnement, nature du public, de l'action et de son contenu) ...</t>
    </r>
    <r>
      <rPr>
        <b/>
        <sz val="11"/>
        <color rgb="FFFF0000"/>
        <rFont val="Calibri"/>
        <family val="2"/>
        <scheme val="minor"/>
      </rPr>
      <t>*</t>
    </r>
  </si>
  <si>
    <t>Opérateur</t>
  </si>
  <si>
    <t>Coût journalier</t>
  </si>
  <si>
    <t>Nb jours prévus</t>
  </si>
  <si>
    <t>Coût matériel</t>
  </si>
  <si>
    <r>
      <t xml:space="preserve">Le détail concernant les coûts de conception, d'animation, de sensibilisation lorsqu'ils sont réalisés par la structure (nombres de jours de travail, ainsi que le calcul du(des) coût(s) journalier(s) présentés par la ou les structure(s), éventuellement une délibération des coûts journaliers) </t>
    </r>
    <r>
      <rPr>
        <b/>
        <sz val="11"/>
        <color rgb="FFFF0000"/>
        <rFont val="Calibri"/>
        <family val="2"/>
        <scheme val="minor"/>
      </rPr>
      <t>*</t>
    </r>
  </si>
  <si>
    <t>TOTAL (HT)</t>
  </si>
  <si>
    <t>TOTAL (TTC)</t>
  </si>
  <si>
    <t>Les sommes exactes des cofinancements obtenus devront désormais être déclarés lors de la demande de solde. 
En fonction des montants, la participation financière de l'Agence pourrait ainsi être plafonné au moment du solde</t>
  </si>
  <si>
    <t>Pour les associations :</t>
  </si>
  <si>
    <t>F_DPF_AEAP_IFB_COMM</t>
  </si>
  <si>
    <t>3. Autres sources de financement ; précisez …</t>
  </si>
  <si>
    <t>Communication</t>
  </si>
  <si>
    <t>X341</t>
  </si>
  <si>
    <t>04</t>
  </si>
  <si>
    <t xml:space="preserve">Outre les éléments complémentaires qui seront renseignés ci-dessous, le maître d'ouvrage devra à minima fournir à l'Agence de l'eau Artois-Picardie : 
1) Des justificatifs techniques 
- Un certificat de démarrage précisant la date de début de l'opération,
- Des invitations de l'Agence de l'Eau aux réunions du comité de suivi et aux visites de chantier, au comité de pilotage et visites travaux,
- Les comptes rendus de réunions liés à l’opération,
- Une évaluation qualitative et quantititave de l'opération (avec photos et articles de presse éventuels) ,
- La mention du partenariat de l'agence de l'eau sur tous les outils issus de la dite opération, par l'apposition du logo agence de l'eau.
2 ) Des justificatifs financiers conformes, à savoir : 
- Un état récapitulatif des dépenses global pour l'ensemble du projet et reprenant le modèle Agence de l'eau, certifiant des cofinancements obtenus
</t>
  </si>
  <si>
    <r>
      <t xml:space="preserve">- Vous devez déposer auprès de l’Agence de l’Eau un dossier de demande de participation financière complet </t>
    </r>
    <r>
      <rPr>
        <u/>
        <sz val="11"/>
        <color theme="1"/>
        <rFont val="Calibri"/>
        <family val="2"/>
        <scheme val="minor"/>
      </rPr>
      <t>avant de démarrer toute action relative à votre projet.</t>
    </r>
    <r>
      <rPr>
        <sz val="11"/>
        <color theme="1"/>
        <rFont val="Calibri"/>
        <family val="2"/>
        <scheme val="minor"/>
      </rPr>
      <t xml:space="preserve">
- La demande de participation financière doit être dûment complétée (</t>
    </r>
    <r>
      <rPr>
        <b/>
        <u/>
        <sz val="11"/>
        <color theme="1"/>
        <rFont val="Calibri"/>
        <family val="2"/>
        <scheme val="minor"/>
      </rPr>
      <t xml:space="preserve">en veillant à utiliser le logiciel </t>
    </r>
    <r>
      <rPr>
        <b/>
        <u/>
        <sz val="14"/>
        <color theme="1"/>
        <rFont val="Calibri"/>
        <family val="2"/>
        <scheme val="minor"/>
      </rPr>
      <t>Excel 2007</t>
    </r>
    <r>
      <rPr>
        <b/>
        <u/>
        <sz val="11"/>
        <color theme="1"/>
        <rFont val="Calibri"/>
        <family val="2"/>
        <scheme val="minor"/>
      </rPr>
      <t xml:space="preserve"> minimum pour un fonctionnement optimal du présent formulaire</t>
    </r>
    <r>
      <rPr>
        <sz val="11"/>
        <color theme="1"/>
        <rFont val="Calibri"/>
        <family val="2"/>
        <scheme val="minor"/>
      </rPr>
      <t xml:space="preserve">), datée et transmise par voie dématérialisée, l'ensemble des documents (ce formulaire Excel et pièces complémentaires ) devant être zippé en une seule pièce jointe et envoyé à : </t>
    </r>
    <r>
      <rPr>
        <b/>
        <sz val="11"/>
        <color theme="3" tint="0.39997558519241921"/>
        <rFont val="Calibri"/>
        <family val="2"/>
        <scheme val="minor"/>
      </rPr>
      <t>demandepf@eau-artois-picardie.fr</t>
    </r>
    <r>
      <rPr>
        <sz val="11"/>
        <color theme="1"/>
        <rFont val="Calibri"/>
        <family val="2"/>
        <scheme val="minor"/>
      </rPr>
      <t xml:space="preserve">
- L’instruction sera possible à la condition d'envoyer obligatoirement par voie informatique, tous les documents nécessaires :
               o La version excel (et non pdf) du présent fichier dument renseigné. Tous les champs bleus sont obligatoires,
               o les pièces complémentaires demandées sous format pdf.
- N’hésitez pas à contacter votre correspondant.
- Nous vous informerons à l’issue de l’instruction de la suite donnée à votre demande.
- </t>
    </r>
    <r>
      <rPr>
        <b/>
        <u/>
        <sz val="11"/>
        <color theme="1"/>
        <rFont val="Calibri"/>
        <family val="2"/>
        <scheme val="minor"/>
      </rPr>
      <t>Si vous ne connaissez par votre numéro d'interlocuteur :</t>
    </r>
    <r>
      <rPr>
        <sz val="11"/>
        <color theme="1"/>
        <rFont val="Calibri"/>
        <family val="2"/>
        <scheme val="minor"/>
      </rPr>
      <t xml:space="preserve">
- Celui-ci est nécessaire au dépôt de votre demande. Pour l'obtenir, veuillez nous envoyer un mail à demandepf@eau-artois-picardie.fr contenant votre No SIRET et raison sociale. Celui-ci vous sera communiqué afin de compléter le présent formulaire.</t>
    </r>
  </si>
  <si>
    <t>Action de communication</t>
  </si>
  <si>
    <t>Autre financeur public
précisez …</t>
  </si>
  <si>
    <r>
      <rPr>
        <b/>
        <sz val="14"/>
        <color rgb="FFFF0000"/>
        <rFont val="Calibri"/>
        <family val="2"/>
        <scheme val="minor"/>
      </rPr>
      <t xml:space="preserve">Ce formulaire concerne </t>
    </r>
    <r>
      <rPr>
        <b/>
        <u/>
        <sz val="18"/>
        <color rgb="FFFF0000"/>
        <rFont val="Calibri"/>
        <family val="2"/>
        <scheme val="minor"/>
      </rPr>
      <t>uniquement</t>
    </r>
    <r>
      <rPr>
        <b/>
        <sz val="14"/>
        <color rgb="FFFF0000"/>
        <rFont val="Calibri"/>
        <family val="2"/>
        <scheme val="minor"/>
      </rPr>
      <t xml:space="preserve"> les projets portant sur des actions d'information et de communication</t>
    </r>
  </si>
  <si>
    <r>
      <rPr>
        <sz val="11"/>
        <color theme="1"/>
        <rFont val="Calibri"/>
        <family val="2"/>
        <scheme val="minor"/>
      </rPr>
      <t>La loi pour la reconquête de la biodiversité, de la nature et des paysages a été adoptée le 20 juillet 2016 (journal officiel du 9 août 2016).
Cette loi prévoit notamment une implication plus importante des Agences dans les domaines de la biodiversité terrestre et marine. Dans l'attente de l'intégration effective des actions en faveur de la biodiversité dans son programme d'interventions financières, l'Agence a lancé en 2016  «des initiatives pour la Biodiversité », sur la base d'un cahier des charges et de modalités définis par le Conseil d'administration du 14 octobre 2016, dans sa délibération n°16-A-037.  Il s’agit ici du second appel à projets sur ce thème pour l’année 2018, validé par le Conseil d'Administration du 23 juin 2017, par délibération n°17-A-026.
Pour l’ensemble des projets, et afin d’assurer une cohérence avec la partie « travaux et aménagement » précisée ci-dessus, la sélection s’établira :
1) en fonction des thématiques prioritaires des milieux valorisés par les actions de communication présentées à savoir :
   1. Les mosaïques de milieux secs et humides,
   2. les autres types de milieux terrestres,
   3. les cours d’eaux et zones humides
2) en fonction des critères techniques et de retour sur image :
   - implantation géographique du projet : bassin Artois-Picardie
   - cohérence des outils de communication avec la cible,
   - cohérence des objectifs pédagogiques de l’action avec les objectifs de l’Agence
   - représentation officielle de l’Agence de l’eau (discours lors de l’événement,…)
   - valorisation du partenariat (logo sur les outils de communication, affichage du partenariat,..)</t>
    </r>
  </si>
  <si>
    <r>
      <t xml:space="preserve">Dans le cadre de cet appel à projet, les dépenses qui peuvent être accompagnées sont principalement : 
   - les coûts de conception, d'impression, de réalisation des outils de communication
   - le fonctionnement internalisé relatifs aux actions de communication : animation, conception des outils de communication en interne (établi sur la base d'un coût journalier, dans le cadre de l'ingénierie de projet)
Pour être éligibles, ces dépenses doivent être conformes aux délibérations en cours de l’Agence de l’eau Artois-Picardie : 
  « Modalités générales des interventions financières de l’Agence de l’Eau Artois-Picardie »
  « Information, communication et éducation à l'environnement »
Toutes les délibérations sont consultables sur le site de l’Agence de l’eau à l’adresse suivante :
  </t>
    </r>
    <r>
      <rPr>
        <u/>
        <sz val="11"/>
        <color theme="4" tint="-0.249977111117893"/>
        <rFont val="Calibri"/>
        <family val="2"/>
        <scheme val="minor"/>
      </rPr>
      <t xml:space="preserve"> http://www.eau-artois-picardie.fr/les-deliberations-par-domaine-dintervention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</si>
</sst>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0.00\ &quot;€&quot;;\-#,##0.00\ &quot;€&quot;"/>
    <numFmt numFmtId="44" formatCode="_-* #,##0.00\ &quot;€&quot;_-;\-* #,##0.00\ &quot;€&quot;_-;_-* &quot;-&quot;??\ &quot;€&quot;_-;_-@_-"/>
    <numFmt numFmtId="164" formatCode="#,##0.00\ &quot;€&quot;"/>
  </numFmts>
  <fonts count="49"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0"/>
      <color theme="1"/>
      <name val="Calibri"/>
      <family val="2"/>
    </font>
    <font>
      <sz val="9"/>
      <color theme="1"/>
      <name val="Calibri"/>
      <family val="2"/>
    </font>
    <font>
      <b/>
      <sz val="16"/>
      <color theme="1"/>
      <name val="Calibri"/>
      <family val="2"/>
      <scheme val="minor"/>
    </font>
    <font>
      <sz val="12"/>
      <color theme="1" tint="4.9989318521683403E-2"/>
      <name val="Calibri"/>
      <family val="2"/>
      <scheme val="minor"/>
    </font>
    <font>
      <i/>
      <sz val="11"/>
      <color theme="1"/>
      <name val="Calibri"/>
      <family val="2"/>
      <scheme val="minor"/>
    </font>
    <font>
      <sz val="11"/>
      <name val="Calibri"/>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sz val="10"/>
      <color rgb="FFC00000"/>
      <name val="Arial"/>
      <family val="2"/>
    </font>
    <font>
      <b/>
      <sz val="12"/>
      <color rgb="FF000000"/>
      <name val="Calibri"/>
      <family val="2"/>
      <scheme val="minor"/>
    </font>
    <font>
      <b/>
      <sz val="12"/>
      <name val="Calibri"/>
      <family val="2"/>
      <scheme val="minor"/>
    </font>
    <font>
      <sz val="10"/>
      <name val="Arial"/>
      <family val="2"/>
    </font>
    <font>
      <sz val="12"/>
      <color rgb="FF000000"/>
      <name val="Calibri"/>
      <family val="2"/>
      <scheme val="minor"/>
    </font>
    <font>
      <sz val="11"/>
      <name val="Arial"/>
      <family val="2"/>
    </font>
    <font>
      <b/>
      <sz val="12"/>
      <color theme="1"/>
      <name val="Arial"/>
      <family val="2"/>
    </font>
    <font>
      <sz val="12"/>
      <name val="Calibri"/>
      <family val="2"/>
      <scheme val="minor"/>
    </font>
    <font>
      <sz val="12"/>
      <color theme="1"/>
      <name val="Times New Roman"/>
      <family val="1"/>
    </font>
    <font>
      <i/>
      <sz val="12"/>
      <color theme="1"/>
      <name val="Calibri"/>
      <family val="2"/>
      <scheme val="minor"/>
    </font>
    <font>
      <sz val="11"/>
      <color theme="1"/>
      <name val="Calibri"/>
      <family val="2"/>
    </font>
    <font>
      <b/>
      <sz val="11"/>
      <color rgb="FFFF0000"/>
      <name val="Calibri"/>
      <family val="2"/>
      <scheme val="minor"/>
    </font>
    <font>
      <b/>
      <sz val="11"/>
      <color rgb="FF000000"/>
      <name val="Calibri"/>
      <family val="2"/>
      <scheme val="minor"/>
    </font>
    <font>
      <sz val="11"/>
      <color rgb="FF000000"/>
      <name val="Calibri"/>
      <family val="2"/>
      <scheme val="minor"/>
    </font>
    <font>
      <b/>
      <sz val="12"/>
      <color rgb="FFFFFFFF"/>
      <name val="Calibri"/>
      <family val="2"/>
      <scheme val="minor"/>
    </font>
    <font>
      <b/>
      <sz val="12"/>
      <color theme="0"/>
      <name val="Calibri"/>
      <family val="2"/>
      <scheme val="minor"/>
    </font>
    <font>
      <u/>
      <sz val="12"/>
      <color rgb="FF000000"/>
      <name val="Calibri"/>
      <family val="2"/>
      <scheme val="minor"/>
    </font>
    <font>
      <u/>
      <sz val="11"/>
      <color theme="1"/>
      <name val="Calibri"/>
      <family val="2"/>
      <scheme val="minor"/>
    </font>
    <font>
      <sz val="11"/>
      <color theme="0"/>
      <name val="Calibri"/>
      <family val="2"/>
      <scheme val="minor"/>
    </font>
    <font>
      <b/>
      <sz val="10"/>
      <color theme="1"/>
      <name val="Segoe UI"/>
      <family val="2"/>
    </font>
    <font>
      <sz val="10"/>
      <color theme="1"/>
      <name val="Calibri"/>
      <family val="2"/>
      <scheme val="minor"/>
    </font>
    <font>
      <b/>
      <sz val="9"/>
      <color indexed="81"/>
      <name val="Tahoma"/>
      <family val="2"/>
    </font>
    <font>
      <sz val="9"/>
      <color indexed="81"/>
      <name val="Tahoma"/>
      <family val="2"/>
    </font>
    <font>
      <sz val="10"/>
      <color theme="1"/>
      <name val="Segoe UI"/>
      <family val="2"/>
    </font>
    <font>
      <b/>
      <u/>
      <sz val="11"/>
      <color theme="1"/>
      <name val="Calibri"/>
      <family val="2"/>
      <scheme val="minor"/>
    </font>
    <font>
      <b/>
      <sz val="16"/>
      <color rgb="FFFF0000"/>
      <name val="Calibri"/>
      <family val="2"/>
      <scheme val="minor"/>
    </font>
    <font>
      <b/>
      <sz val="10"/>
      <name val="Calibri"/>
      <family val="2"/>
      <scheme val="minor"/>
    </font>
    <font>
      <sz val="10"/>
      <name val="Calibri"/>
      <family val="2"/>
      <scheme val="minor"/>
    </font>
    <font>
      <b/>
      <sz val="10"/>
      <color theme="1"/>
      <name val="Calibri"/>
      <family val="2"/>
      <scheme val="minor"/>
    </font>
    <font>
      <b/>
      <sz val="11"/>
      <color theme="3" tint="0.39997558519241921"/>
      <name val="Calibri"/>
      <family val="2"/>
      <scheme val="minor"/>
    </font>
    <font>
      <b/>
      <sz val="14"/>
      <color rgb="FFFF0000"/>
      <name val="Calibri"/>
      <family val="2"/>
      <scheme val="minor"/>
    </font>
    <font>
      <b/>
      <u/>
      <sz val="18"/>
      <color rgb="FFFF0000"/>
      <name val="Calibri"/>
      <family val="2"/>
      <scheme val="minor"/>
    </font>
    <font>
      <b/>
      <u/>
      <sz val="14"/>
      <color theme="1"/>
      <name val="Calibri"/>
      <family val="2"/>
      <scheme val="minor"/>
    </font>
    <font>
      <u/>
      <sz val="11"/>
      <color theme="4" tint="-0.249977111117893"/>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808080"/>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6" tint="0.59999389629810485"/>
        <bgColor indexed="64"/>
      </patternFill>
    </fill>
    <fill>
      <patternFill patternType="lightUp"/>
    </fill>
    <fill>
      <patternFill patternType="solid">
        <fgColor theme="6" tint="0.39994506668294322"/>
        <bgColor indexed="64"/>
      </patternFill>
    </fill>
    <fill>
      <patternFill patternType="solid">
        <fgColor rgb="FFF2F2F2"/>
        <bgColor indexed="64"/>
      </patternFill>
    </fill>
    <fill>
      <patternFill patternType="solid">
        <fgColor rgb="FFEDEDED"/>
        <bgColor indexed="64"/>
      </patternFill>
    </fill>
    <fill>
      <patternFill patternType="solid">
        <fgColor rgb="FFE7E6E6"/>
        <bgColor indexed="64"/>
      </patternFill>
    </fill>
    <fill>
      <patternFill patternType="solid">
        <fgColor theme="0" tint="-0.14996795556505021"/>
        <bgColor indexed="64"/>
      </patternFill>
    </fill>
    <fill>
      <patternFill patternType="solid">
        <fgColor theme="0" tint="-0.24994659260841701"/>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style="thin">
        <color auto="1"/>
      </top>
      <bottom style="medium">
        <color indexed="64"/>
      </bottom>
      <diagonal/>
    </border>
    <border>
      <left/>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diagonal/>
    </border>
    <border>
      <left style="thin">
        <color auto="1"/>
      </left>
      <right style="thin">
        <color auto="1"/>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259">
    <xf numFmtId="0" fontId="0" fillId="0" borderId="0" xfId="0"/>
    <xf numFmtId="0" fontId="0" fillId="0" borderId="0" xfId="0"/>
    <xf numFmtId="0" fontId="0" fillId="0" borderId="0" xfId="0" applyAlignment="1">
      <alignment vertical="top"/>
    </xf>
    <xf numFmtId="0" fontId="5" fillId="0" borderId="4" xfId="0" applyFont="1" applyBorder="1" applyAlignment="1">
      <alignment horizontal="left" vertical="top" wrapText="1"/>
    </xf>
    <xf numFmtId="0" fontId="0" fillId="0" borderId="5" xfId="0" applyBorder="1" applyAlignment="1">
      <alignment vertical="top"/>
    </xf>
    <xf numFmtId="0" fontId="5" fillId="0" borderId="7" xfId="0" applyFont="1" applyBorder="1" applyAlignment="1">
      <alignment horizontal="left" vertical="top" wrapText="1"/>
    </xf>
    <xf numFmtId="0" fontId="0" fillId="0" borderId="0" xfId="0" applyBorder="1" applyAlignment="1">
      <alignment vertical="top"/>
    </xf>
    <xf numFmtId="0" fontId="0" fillId="0" borderId="0" xfId="0"/>
    <xf numFmtId="0" fontId="0" fillId="0" borderId="0" xfId="0"/>
    <xf numFmtId="0" fontId="0" fillId="3" borderId="0" xfId="0" applyFill="1"/>
    <xf numFmtId="0" fontId="0" fillId="3" borderId="0" xfId="0" applyFill="1" applyBorder="1"/>
    <xf numFmtId="0" fontId="4" fillId="3" borderId="0" xfId="0" applyFont="1" applyFill="1" applyBorder="1" applyAlignment="1">
      <alignment horizontal="center"/>
    </xf>
    <xf numFmtId="0" fontId="4" fillId="3" borderId="7" xfId="0" applyFont="1" applyFill="1" applyBorder="1" applyAlignment="1">
      <alignment horizontal="center"/>
    </xf>
    <xf numFmtId="0" fontId="0" fillId="0" borderId="0" xfId="0"/>
    <xf numFmtId="0" fontId="0" fillId="0" borderId="0" xfId="0" applyFill="1"/>
    <xf numFmtId="0" fontId="0" fillId="0" borderId="0" xfId="0" applyAlignment="1">
      <alignment wrapText="1"/>
    </xf>
    <xf numFmtId="0" fontId="0" fillId="3" borderId="0" xfId="0" applyFill="1" applyAlignment="1">
      <alignment wrapText="1"/>
    </xf>
    <xf numFmtId="0" fontId="0" fillId="3" borderId="0" xfId="0" applyFill="1" applyAlignment="1">
      <alignment vertical="center"/>
    </xf>
    <xf numFmtId="0" fontId="3" fillId="3" borderId="0" xfId="0" applyFont="1" applyFill="1"/>
    <xf numFmtId="0" fontId="14" fillId="3" borderId="0" xfId="0" applyFont="1" applyFill="1" applyBorder="1" applyAlignment="1">
      <alignment vertical="center" wrapText="1"/>
    </xf>
    <xf numFmtId="44" fontId="13" fillId="3" borderId="0" xfId="1" applyFont="1" applyFill="1" applyBorder="1" applyAlignment="1">
      <alignment vertical="center" wrapText="1"/>
    </xf>
    <xf numFmtId="44" fontId="14" fillId="3" borderId="0" xfId="1" applyFont="1" applyFill="1" applyBorder="1" applyAlignment="1">
      <alignment vertical="center" wrapText="1"/>
    </xf>
    <xf numFmtId="0" fontId="11" fillId="3" borderId="0" xfId="0" applyFont="1" applyFill="1" applyAlignment="1">
      <alignment vertical="center"/>
    </xf>
    <xf numFmtId="0" fontId="4" fillId="3" borderId="0" xfId="0" applyFont="1" applyFill="1" applyAlignment="1">
      <alignment vertical="center"/>
    </xf>
    <xf numFmtId="0" fontId="12" fillId="3" borderId="0" xfId="0" applyFont="1" applyFill="1" applyAlignment="1">
      <alignment vertical="center"/>
    </xf>
    <xf numFmtId="0" fontId="0" fillId="3" borderId="0" xfId="0" applyFill="1" applyBorder="1" applyAlignment="1" applyProtection="1">
      <alignment horizontal="right" vertical="center"/>
    </xf>
    <xf numFmtId="0" fontId="10" fillId="3" borderId="0" xfId="0" applyFont="1" applyFill="1" applyBorder="1" applyAlignment="1">
      <alignment horizontal="right" vertical="center"/>
    </xf>
    <xf numFmtId="0" fontId="4" fillId="3" borderId="0" xfId="0" applyFont="1" applyFill="1"/>
    <xf numFmtId="0" fontId="12" fillId="3" borderId="0" xfId="0" applyFont="1" applyFill="1"/>
    <xf numFmtId="0" fontId="0" fillId="3" borderId="0" xfId="0" applyFont="1" applyFill="1" applyBorder="1" applyAlignment="1" applyProtection="1">
      <alignment horizontal="right" vertical="center"/>
    </xf>
    <xf numFmtId="0" fontId="16" fillId="3" borderId="0" xfId="0" applyFont="1" applyFill="1" applyAlignment="1">
      <alignment vertical="center"/>
    </xf>
    <xf numFmtId="0" fontId="13" fillId="3" borderId="0" xfId="0" applyFont="1" applyFill="1" applyAlignment="1">
      <alignment vertical="center"/>
    </xf>
    <xf numFmtId="0" fontId="7" fillId="3" borderId="0" xfId="0" applyFont="1" applyFill="1" applyBorder="1" applyAlignment="1" applyProtection="1">
      <alignment horizontal="center"/>
    </xf>
    <xf numFmtId="0" fontId="4" fillId="3" borderId="0" xfId="0" applyFont="1" applyFill="1" applyBorder="1" applyAlignment="1" applyProtection="1">
      <alignment horizontal="left" vertical="center"/>
    </xf>
    <xf numFmtId="49" fontId="0" fillId="3" borderId="0" xfId="0" applyNumberFormat="1" applyFill="1" applyBorder="1" applyAlignment="1" applyProtection="1">
      <alignment horizontal="left" vertical="top" wrapText="1"/>
      <protection locked="0"/>
    </xf>
    <xf numFmtId="0" fontId="4" fillId="3" borderId="7"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15" fillId="3" borderId="0" xfId="0" applyFont="1" applyFill="1" applyAlignment="1">
      <alignment horizontal="left" vertical="center"/>
    </xf>
    <xf numFmtId="0" fontId="15" fillId="3" borderId="0" xfId="0" applyFont="1" applyFill="1" applyBorder="1" applyAlignment="1">
      <alignment horizontal="left" vertical="center"/>
    </xf>
    <xf numFmtId="49" fontId="0" fillId="3" borderId="7" xfId="0" applyNumberFormat="1" applyFill="1" applyBorder="1" applyAlignment="1" applyProtection="1">
      <alignment horizontal="left" vertical="top" wrapText="1"/>
      <protection locked="0"/>
    </xf>
    <xf numFmtId="0" fontId="0" fillId="3" borderId="0" xfId="0" applyFill="1" applyBorder="1" applyAlignment="1" applyProtection="1">
      <alignment vertical="top"/>
    </xf>
    <xf numFmtId="0" fontId="0" fillId="3" borderId="0" xfId="0" applyFill="1" applyBorder="1" applyProtection="1"/>
    <xf numFmtId="0" fontId="15" fillId="3" borderId="0" xfId="0" applyFont="1" applyFill="1" applyBorder="1" applyAlignment="1">
      <alignment horizontal="center" vertical="center"/>
    </xf>
    <xf numFmtId="0" fontId="9" fillId="3" borderId="0" xfId="0" applyFont="1" applyFill="1" applyBorder="1" applyAlignment="1" applyProtection="1">
      <alignment horizontal="left" vertical="center" wrapText="1"/>
    </xf>
    <xf numFmtId="0" fontId="7" fillId="3" borderId="2" xfId="0" applyFont="1" applyFill="1" applyBorder="1" applyAlignment="1" applyProtection="1">
      <alignment horizontal="center"/>
    </xf>
    <xf numFmtId="0" fontId="3" fillId="3" borderId="0" xfId="0" quotePrefix="1" applyFont="1" applyFill="1"/>
    <xf numFmtId="0" fontId="4" fillId="3" borderId="4" xfId="0" applyFont="1" applyFill="1" applyBorder="1" applyAlignment="1" applyProtection="1">
      <alignment horizontal="right" vertical="center"/>
    </xf>
    <xf numFmtId="0" fontId="3" fillId="3" borderId="6" xfId="0" applyFont="1" applyFill="1" applyBorder="1" applyAlignment="1" applyProtection="1">
      <alignment vertical="top"/>
    </xf>
    <xf numFmtId="0" fontId="22" fillId="3" borderId="7" xfId="0" applyFont="1" applyFill="1" applyBorder="1" applyAlignment="1" applyProtection="1">
      <alignment horizontal="right"/>
    </xf>
    <xf numFmtId="0" fontId="3" fillId="3" borderId="8" xfId="0" applyFont="1" applyFill="1" applyBorder="1" applyProtection="1"/>
    <xf numFmtId="0" fontId="3" fillId="3" borderId="7" xfId="0" applyFont="1" applyFill="1" applyBorder="1" applyAlignment="1" applyProtection="1">
      <alignment horizontal="right" vertical="center"/>
    </xf>
    <xf numFmtId="0" fontId="3" fillId="3" borderId="0" xfId="0" applyFont="1" applyFill="1" applyBorder="1" applyAlignment="1" applyProtection="1">
      <alignment vertical="center" wrapText="1"/>
      <protection locked="0"/>
    </xf>
    <xf numFmtId="0" fontId="3" fillId="3" borderId="8" xfId="0" applyFont="1" applyFill="1" applyBorder="1" applyAlignment="1" applyProtection="1">
      <alignment vertical="center" wrapText="1"/>
      <protection locked="0"/>
    </xf>
    <xf numFmtId="0" fontId="3" fillId="3" borderId="7" xfId="0" applyFont="1" applyFill="1" applyBorder="1" applyAlignment="1" applyProtection="1">
      <alignment horizontal="right" vertical="center" wrapText="1"/>
      <protection locked="0"/>
    </xf>
    <xf numFmtId="0" fontId="3" fillId="3" borderId="0" xfId="0" applyFont="1" applyFill="1" applyBorder="1"/>
    <xf numFmtId="49" fontId="3" fillId="3" borderId="15" xfId="0" applyNumberFormat="1" applyFont="1" applyFill="1" applyBorder="1" applyAlignment="1" applyProtection="1">
      <alignment vertical="center" wrapText="1"/>
      <protection locked="0"/>
    </xf>
    <xf numFmtId="164" fontId="3" fillId="3" borderId="0" xfId="0" applyNumberFormat="1" applyFont="1" applyFill="1" applyBorder="1" applyAlignment="1" applyProtection="1">
      <alignment horizontal="right" vertical="center" wrapText="1"/>
      <protection locked="0"/>
    </xf>
    <xf numFmtId="49" fontId="3" fillId="3" borderId="0" xfId="0" applyNumberFormat="1" applyFont="1" applyFill="1" applyBorder="1" applyAlignment="1" applyProtection="1">
      <alignment vertical="center" wrapText="1"/>
      <protection locked="0"/>
    </xf>
    <xf numFmtId="0" fontId="3" fillId="3" borderId="7" xfId="0" applyFont="1" applyFill="1" applyBorder="1" applyProtection="1"/>
    <xf numFmtId="0" fontId="3" fillId="3" borderId="0" xfId="0" applyFont="1" applyFill="1" applyBorder="1" applyAlignment="1" applyProtection="1">
      <alignment vertical="top"/>
    </xf>
    <xf numFmtId="0" fontId="3" fillId="3" borderId="0" xfId="0" applyFont="1" applyFill="1" applyBorder="1" applyProtection="1"/>
    <xf numFmtId="0" fontId="4" fillId="3" borderId="7" xfId="0" applyFont="1" applyFill="1" applyBorder="1" applyAlignment="1" applyProtection="1">
      <alignment horizontal="right" vertical="center"/>
    </xf>
    <xf numFmtId="49" fontId="4" fillId="3" borderId="0" xfId="0" applyNumberFormat="1" applyFont="1" applyFill="1" applyBorder="1" applyAlignment="1" applyProtection="1">
      <alignment horizontal="right" vertical="center"/>
      <protection locked="0"/>
    </xf>
    <xf numFmtId="14" fontId="3" fillId="3" borderId="15" xfId="0" applyNumberFormat="1" applyFont="1" applyFill="1" applyBorder="1" applyProtection="1">
      <protection locked="0"/>
    </xf>
    <xf numFmtId="0" fontId="4" fillId="3" borderId="7" xfId="0" applyFont="1" applyFill="1" applyBorder="1" applyAlignment="1" applyProtection="1">
      <alignment horizontal="right"/>
    </xf>
    <xf numFmtId="0" fontId="3" fillId="3" borderId="0" xfId="0" applyFont="1" applyFill="1" applyBorder="1" applyAlignment="1" applyProtection="1">
      <alignment horizontal="left" vertical="center"/>
      <protection locked="0"/>
    </xf>
    <xf numFmtId="0" fontId="0" fillId="3" borderId="0" xfId="0" applyFont="1" applyFill="1" applyAlignment="1">
      <alignment horizontal="right"/>
    </xf>
    <xf numFmtId="0" fontId="0" fillId="3" borderId="0" xfId="0" applyFont="1" applyFill="1" applyBorder="1" applyAlignment="1">
      <alignment horizontal="right" vertical="center"/>
    </xf>
    <xf numFmtId="0" fontId="0" fillId="3" borderId="0" xfId="0" applyFont="1" applyFill="1" applyBorder="1" applyAlignment="1">
      <alignment horizontal="right"/>
    </xf>
    <xf numFmtId="0" fontId="25" fillId="3" borderId="0" xfId="0" applyFont="1" applyFill="1" applyBorder="1" applyAlignment="1" applyProtection="1">
      <alignment horizontal="right" vertical="center"/>
    </xf>
    <xf numFmtId="0" fontId="0" fillId="3" borderId="0" xfId="0" applyFont="1" applyFill="1" applyBorder="1" applyAlignment="1" applyProtection="1">
      <alignment horizontal="right"/>
    </xf>
    <xf numFmtId="44" fontId="20" fillId="3" borderId="0" xfId="1" applyFont="1" applyFill="1" applyBorder="1" applyAlignment="1">
      <alignment vertical="center" wrapText="1"/>
    </xf>
    <xf numFmtId="0" fontId="11" fillId="3" borderId="0" xfId="0" applyFont="1" applyFill="1" applyBorder="1" applyAlignment="1">
      <alignment horizontal="center" vertical="center" wrapText="1"/>
    </xf>
    <xf numFmtId="0" fontId="26" fillId="3" borderId="0" xfId="0" applyFont="1" applyFill="1" applyAlignment="1">
      <alignment vertical="top"/>
    </xf>
    <xf numFmtId="0" fontId="19" fillId="0" borderId="0" xfId="0" applyFont="1" applyAlignment="1">
      <alignment horizontal="left" vertical="center" wrapText="1"/>
    </xf>
    <xf numFmtId="0" fontId="0" fillId="0" borderId="0" xfId="0" applyBorder="1" applyAlignment="1">
      <alignment wrapText="1"/>
    </xf>
    <xf numFmtId="0" fontId="0" fillId="0" borderId="0" xfId="0" applyBorder="1"/>
    <xf numFmtId="4" fontId="0" fillId="0" borderId="0" xfId="0" applyNumberFormat="1" applyBorder="1"/>
    <xf numFmtId="0" fontId="31" fillId="0" borderId="0" xfId="0" applyFont="1" applyAlignment="1">
      <alignment horizontal="left" vertical="center" wrapText="1"/>
    </xf>
    <xf numFmtId="0" fontId="32" fillId="3" borderId="0" xfId="0" applyFont="1" applyFill="1" applyAlignment="1">
      <alignment vertical="center"/>
    </xf>
    <xf numFmtId="0" fontId="32" fillId="3" borderId="0" xfId="0" applyFont="1" applyFill="1" applyAlignment="1">
      <alignment wrapText="1"/>
    </xf>
    <xf numFmtId="0" fontId="32" fillId="0" borderId="0" xfId="0" applyFont="1"/>
    <xf numFmtId="0" fontId="32" fillId="0" borderId="0" xfId="0" applyFont="1" applyFill="1"/>
    <xf numFmtId="0" fontId="34" fillId="0" borderId="0" xfId="0" applyNumberFormat="1" applyFont="1"/>
    <xf numFmtId="0" fontId="2" fillId="0" borderId="0" xfId="0" applyNumberFormat="1" applyFont="1"/>
    <xf numFmtId="0" fontId="35" fillId="0" borderId="0" xfId="0" applyNumberFormat="1" applyFont="1"/>
    <xf numFmtId="0" fontId="0" fillId="0" borderId="0" xfId="0" applyNumberFormat="1"/>
    <xf numFmtId="49" fontId="0" fillId="0" borderId="0" xfId="0" applyNumberFormat="1"/>
    <xf numFmtId="0" fontId="0" fillId="12" borderId="0" xfId="0" applyNumberFormat="1" applyFill="1"/>
    <xf numFmtId="0" fontId="0" fillId="0" borderId="0" xfId="0" applyNumberFormat="1" applyFill="1"/>
    <xf numFmtId="0" fontId="38" fillId="0" borderId="0" xfId="0" applyFont="1"/>
    <xf numFmtId="0" fontId="0" fillId="0" borderId="0" xfId="0" applyAlignment="1">
      <alignment horizontal="center"/>
    </xf>
    <xf numFmtId="0" fontId="33" fillId="3" borderId="0" xfId="0" applyFont="1" applyFill="1" applyAlignment="1" applyProtection="1">
      <alignment vertical="center"/>
      <protection locked="0"/>
    </xf>
    <xf numFmtId="49" fontId="3" fillId="3" borderId="15" xfId="0" applyNumberFormat="1" applyFont="1" applyFill="1" applyBorder="1" applyAlignment="1" applyProtection="1">
      <alignment horizontal="left" vertical="center"/>
      <protection locked="0"/>
    </xf>
    <xf numFmtId="14" fontId="0" fillId="0" borderId="0" xfId="0" applyNumberFormat="1"/>
    <xf numFmtId="0" fontId="35" fillId="3" borderId="0" xfId="0" applyFont="1" applyFill="1"/>
    <xf numFmtId="0" fontId="35" fillId="0" borderId="0" xfId="0" applyFont="1"/>
    <xf numFmtId="0" fontId="0" fillId="3" borderId="0" xfId="0" applyFont="1" applyFill="1" applyAlignment="1">
      <alignment wrapText="1"/>
    </xf>
    <xf numFmtId="0" fontId="0" fillId="0" borderId="0" xfId="0" applyFont="1"/>
    <xf numFmtId="0" fontId="41" fillId="3" borderId="1" xfId="0" applyFont="1" applyFill="1" applyBorder="1" applyAlignment="1" applyProtection="1">
      <alignment horizontal="center" vertical="center"/>
      <protection locked="0"/>
    </xf>
    <xf numFmtId="0" fontId="19" fillId="0" borderId="0" xfId="0" applyFont="1" applyAlignment="1">
      <alignment horizontal="left" vertical="center" wrapText="1"/>
    </xf>
    <xf numFmtId="4" fontId="28" fillId="0" borderId="0" xfId="0" applyNumberFormat="1" applyFont="1" applyBorder="1" applyAlignment="1">
      <alignment horizontal="center" vertical="center"/>
    </xf>
    <xf numFmtId="0" fontId="14" fillId="17" borderId="20" xfId="0" applyFont="1" applyFill="1" applyBorder="1" applyAlignment="1" applyProtection="1">
      <alignment vertical="center" wrapText="1"/>
    </xf>
    <xf numFmtId="0" fontId="13" fillId="17" borderId="20" xfId="0" applyFont="1" applyFill="1" applyBorder="1" applyAlignment="1" applyProtection="1">
      <alignment vertical="center" wrapText="1"/>
    </xf>
    <xf numFmtId="0" fontId="12" fillId="17" borderId="20" xfId="0" applyFont="1" applyFill="1" applyBorder="1" applyAlignment="1" applyProtection="1">
      <alignment vertical="center" wrapText="1"/>
    </xf>
    <xf numFmtId="0" fontId="30" fillId="9" borderId="31" xfId="0" applyFont="1" applyFill="1" applyBorder="1" applyAlignment="1" applyProtection="1">
      <alignment horizontal="center" vertical="center" wrapText="1"/>
      <protection locked="0"/>
    </xf>
    <xf numFmtId="0" fontId="30" fillId="9" borderId="29" xfId="0" applyFont="1" applyFill="1" applyBorder="1" applyAlignment="1" applyProtection="1">
      <alignment horizontal="center" vertical="center"/>
      <protection locked="0"/>
    </xf>
    <xf numFmtId="0" fontId="30" fillId="9" borderId="29" xfId="0" applyFont="1" applyFill="1" applyBorder="1" applyAlignment="1" applyProtection="1">
      <alignment horizontal="center" vertical="center" wrapText="1"/>
      <protection locked="0"/>
    </xf>
    <xf numFmtId="0" fontId="30" fillId="9" borderId="24" xfId="0" applyFont="1" applyFill="1" applyBorder="1" applyAlignment="1" applyProtection="1">
      <alignment vertical="center" wrapText="1"/>
      <protection locked="0"/>
    </xf>
    <xf numFmtId="0" fontId="30" fillId="9" borderId="24" xfId="0" applyFont="1" applyFill="1" applyBorder="1" applyAlignment="1" applyProtection="1">
      <alignment horizontal="center" vertical="center" wrapText="1"/>
      <protection locked="0"/>
    </xf>
    <xf numFmtId="0" fontId="0" fillId="0" borderId="0" xfId="0" applyBorder="1" applyProtection="1">
      <protection locked="0"/>
    </xf>
    <xf numFmtId="0" fontId="28" fillId="0" borderId="25" xfId="0" applyFont="1" applyBorder="1" applyAlignment="1" applyProtection="1">
      <alignment vertical="center" wrapText="1"/>
      <protection locked="0"/>
    </xf>
    <xf numFmtId="0" fontId="28" fillId="14" borderId="22" xfId="0" applyFont="1" applyFill="1" applyBorder="1" applyAlignment="1" applyProtection="1">
      <alignment horizontal="center" vertical="center"/>
      <protection locked="0"/>
    </xf>
    <xf numFmtId="0" fontId="28" fillId="14" borderId="12" xfId="0" applyFont="1" applyFill="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4" fontId="28" fillId="0" borderId="22" xfId="0" applyNumberFormat="1" applyFont="1" applyFill="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4" fontId="28" fillId="0" borderId="12" xfId="0" applyNumberFormat="1" applyFont="1" applyFill="1" applyBorder="1" applyAlignment="1" applyProtection="1">
      <alignment horizontal="center" vertical="center"/>
      <protection locked="0"/>
    </xf>
    <xf numFmtId="0" fontId="28" fillId="14" borderId="21" xfId="0" applyFont="1" applyFill="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4" fontId="28" fillId="0" borderId="21" xfId="0" applyNumberFormat="1" applyFont="1" applyFill="1" applyBorder="1" applyAlignment="1" applyProtection="1">
      <alignment horizontal="center" vertical="center"/>
      <protection locked="0"/>
    </xf>
    <xf numFmtId="4" fontId="27" fillId="8" borderId="23" xfId="0" applyNumberFormat="1" applyFont="1" applyFill="1" applyBorder="1" applyAlignment="1" applyProtection="1">
      <alignment horizontal="center" vertical="center"/>
      <protection locked="0"/>
    </xf>
    <xf numFmtId="4" fontId="27" fillId="8" borderId="24" xfId="0" applyNumberFormat="1" applyFont="1" applyFill="1" applyBorder="1" applyAlignment="1" applyProtection="1">
      <alignment horizontal="center" vertical="center"/>
      <protection locked="0"/>
    </xf>
    <xf numFmtId="0" fontId="28" fillId="15" borderId="22" xfId="0" applyFont="1" applyFill="1" applyBorder="1" applyAlignment="1" applyProtection="1">
      <alignment horizontal="center" vertical="center" wrapText="1"/>
      <protection locked="0"/>
    </xf>
    <xf numFmtId="0" fontId="28" fillId="16" borderId="22" xfId="0" applyFont="1" applyFill="1" applyBorder="1" applyAlignment="1" applyProtection="1">
      <alignment horizontal="center" vertical="center"/>
      <protection locked="0"/>
    </xf>
    <xf numFmtId="0" fontId="28" fillId="0" borderId="22" xfId="0" applyFont="1" applyFill="1" applyBorder="1" applyAlignment="1" applyProtection="1">
      <alignment horizontal="center" vertical="center"/>
      <protection locked="0"/>
    </xf>
    <xf numFmtId="0" fontId="28" fillId="15" borderId="12" xfId="0" applyFont="1" applyFill="1" applyBorder="1" applyAlignment="1" applyProtection="1">
      <alignment horizontal="center" vertical="center"/>
      <protection locked="0"/>
    </xf>
    <xf numFmtId="0" fontId="28" fillId="0" borderId="12" xfId="0" applyFont="1" applyFill="1" applyBorder="1" applyAlignment="1" applyProtection="1">
      <alignment horizontal="center" vertical="center"/>
      <protection locked="0"/>
    </xf>
    <xf numFmtId="0" fontId="28" fillId="16" borderId="12" xfId="0" applyFont="1" applyFill="1" applyBorder="1" applyAlignment="1" applyProtection="1">
      <alignment horizontal="center" vertical="center"/>
      <protection locked="0"/>
    </xf>
    <xf numFmtId="0" fontId="28" fillId="15" borderId="22" xfId="0" applyFont="1" applyFill="1" applyBorder="1" applyAlignment="1" applyProtection="1">
      <alignment horizontal="center" vertical="center"/>
      <protection locked="0"/>
    </xf>
    <xf numFmtId="0" fontId="27" fillId="8" borderId="24" xfId="0" applyFont="1" applyFill="1" applyBorder="1" applyAlignment="1" applyProtection="1">
      <alignment horizontal="center" vertical="center"/>
      <protection locked="0"/>
    </xf>
    <xf numFmtId="4" fontId="29" fillId="7" borderId="23" xfId="0" applyNumberFormat="1" applyFont="1" applyFill="1" applyBorder="1" applyAlignment="1" applyProtection="1">
      <alignment horizontal="center" vertical="center"/>
      <protection locked="0"/>
    </xf>
    <xf numFmtId="4" fontId="29" fillId="7" borderId="12" xfId="0" applyNumberFormat="1" applyFont="1" applyFill="1" applyBorder="1" applyAlignment="1" applyProtection="1">
      <alignment horizontal="center" vertical="center"/>
      <protection locked="0"/>
    </xf>
    <xf numFmtId="0" fontId="0" fillId="0" borderId="0" xfId="0" applyBorder="1" applyAlignment="1" applyProtection="1">
      <alignment wrapText="1"/>
      <protection locked="0"/>
    </xf>
    <xf numFmtId="0" fontId="0" fillId="0" borderId="0" xfId="0" quotePrefix="1" applyNumberFormat="1"/>
    <xf numFmtId="44" fontId="20" fillId="3" borderId="0" xfId="1" applyFont="1" applyFill="1" applyBorder="1" applyAlignment="1">
      <alignment vertical="center" wrapText="1"/>
    </xf>
    <xf numFmtId="0" fontId="11" fillId="17" borderId="32" xfId="0" applyFont="1" applyFill="1" applyBorder="1" applyAlignment="1" applyProtection="1">
      <alignment horizontal="center" vertical="center" wrapText="1"/>
    </xf>
    <xf numFmtId="7" fontId="13" fillId="0" borderId="20" xfId="1" applyNumberFormat="1" applyFont="1" applyBorder="1" applyAlignment="1" applyProtection="1">
      <alignment vertical="center" wrapText="1"/>
      <protection locked="0"/>
    </xf>
    <xf numFmtId="7" fontId="20" fillId="5" borderId="32" xfId="1" applyNumberFormat="1" applyFont="1" applyFill="1" applyBorder="1" applyAlignment="1" applyProtection="1">
      <alignment vertical="center" wrapText="1"/>
    </xf>
    <xf numFmtId="0" fontId="14" fillId="4" borderId="20"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protection locked="0"/>
    </xf>
    <xf numFmtId="0" fontId="13" fillId="0" borderId="20" xfId="0" applyFont="1" applyBorder="1" applyAlignment="1" applyProtection="1">
      <alignment horizontal="left" vertical="center" wrapText="1"/>
      <protection locked="0"/>
    </xf>
    <xf numFmtId="44" fontId="35" fillId="3" borderId="15" xfId="1" applyFont="1" applyFill="1" applyBorder="1" applyAlignment="1" applyProtection="1">
      <alignment horizontal="right" wrapText="1"/>
    </xf>
    <xf numFmtId="0" fontId="0" fillId="0" borderId="0" xfId="0" applyBorder="1" applyAlignment="1">
      <alignment horizontal="justify" vertical="top"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49" fontId="0" fillId="0" borderId="33" xfId="0" quotePrefix="1" applyNumberFormat="1" applyFont="1" applyBorder="1" applyAlignment="1">
      <alignment horizontal="justify" vertical="top" wrapText="1"/>
    </xf>
    <xf numFmtId="49" fontId="35" fillId="0" borderId="33" xfId="0" applyNumberFormat="1" applyFont="1" applyBorder="1" applyAlignment="1">
      <alignment horizontal="justify" vertical="top"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2" borderId="1"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49" fontId="26" fillId="0" borderId="4" xfId="0" quotePrefix="1" applyNumberFormat="1" applyFont="1" applyBorder="1" applyAlignment="1">
      <alignment horizontal="center" vertical="center" wrapText="1"/>
    </xf>
    <xf numFmtId="49" fontId="26" fillId="0" borderId="5" xfId="0" applyNumberFormat="1" applyFont="1" applyBorder="1" applyAlignment="1">
      <alignment horizontal="center" vertical="center" wrapText="1"/>
    </xf>
    <xf numFmtId="49" fontId="26" fillId="0" borderId="6" xfId="0" applyNumberFormat="1" applyFont="1" applyBorder="1" applyAlignment="1">
      <alignment horizontal="center" vertical="center" wrapText="1"/>
    </xf>
    <xf numFmtId="49" fontId="0" fillId="3" borderId="9" xfId="0" quotePrefix="1" applyNumberFormat="1" applyFill="1" applyBorder="1" applyAlignment="1">
      <alignment vertical="top" wrapText="1"/>
    </xf>
    <xf numFmtId="49" fontId="0" fillId="3" borderId="10" xfId="0" applyNumberFormat="1" applyFill="1" applyBorder="1" applyAlignment="1">
      <alignment vertical="top" wrapText="1"/>
    </xf>
    <xf numFmtId="49" fontId="0" fillId="3" borderId="11" xfId="0" applyNumberFormat="1" applyFill="1" applyBorder="1" applyAlignment="1">
      <alignment vertical="top"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49" fontId="0" fillId="0" borderId="12" xfId="0" quotePrefix="1" applyNumberFormat="1" applyBorder="1" applyAlignment="1" applyProtection="1">
      <alignment horizontal="justify" vertical="top" wrapText="1"/>
    </xf>
    <xf numFmtId="49" fontId="0" fillId="0" borderId="12" xfId="0" applyNumberFormat="1" applyBorder="1" applyAlignment="1" applyProtection="1">
      <alignment horizontal="justify" vertical="top" wrapText="1"/>
    </xf>
    <xf numFmtId="0" fontId="28" fillId="0" borderId="0" xfId="0" applyFont="1" applyAlignment="1">
      <alignment horizontal="left" vertical="center" wrapText="1"/>
    </xf>
    <xf numFmtId="0" fontId="27" fillId="0" borderId="0" xfId="0" applyFont="1" applyAlignment="1">
      <alignment horizontal="left" vertical="center" wrapText="1"/>
    </xf>
    <xf numFmtId="0" fontId="28" fillId="0" borderId="0" xfId="0" applyFont="1" applyAlignment="1">
      <alignment horizontal="left" vertical="center"/>
    </xf>
    <xf numFmtId="0" fontId="31" fillId="0" borderId="0" xfId="0" applyFont="1" applyAlignment="1">
      <alignment horizontal="left" vertical="center" wrapText="1"/>
    </xf>
    <xf numFmtId="0" fontId="19" fillId="0" borderId="0" xfId="0" applyFont="1" applyAlignment="1">
      <alignment horizontal="left"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14" fillId="18" borderId="19" xfId="0" applyFont="1" applyFill="1" applyBorder="1" applyAlignment="1" applyProtection="1">
      <alignment horizontal="center" vertical="center" wrapText="1"/>
    </xf>
    <xf numFmtId="0" fontId="14" fillId="18" borderId="20" xfId="0" applyFont="1" applyFill="1" applyBorder="1" applyAlignment="1" applyProtection="1">
      <alignment horizontal="center" vertical="center" wrapText="1"/>
    </xf>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14" fillId="3" borderId="0" xfId="0" applyFont="1" applyFill="1" applyBorder="1" applyAlignment="1">
      <alignment horizontal="center" vertical="center" wrapText="1"/>
    </xf>
    <xf numFmtId="0" fontId="4" fillId="2" borderId="7" xfId="0" applyFont="1" applyFill="1" applyBorder="1" applyAlignment="1">
      <alignment horizontal="center"/>
    </xf>
    <xf numFmtId="0" fontId="4" fillId="2" borderId="0" xfId="0" applyFont="1" applyFill="1" applyBorder="1" applyAlignment="1">
      <alignment horizontal="center"/>
    </xf>
    <xf numFmtId="0" fontId="2" fillId="0" borderId="0" xfId="0" applyFont="1" applyBorder="1" applyAlignment="1">
      <alignment horizontal="left" vertical="center"/>
    </xf>
    <xf numFmtId="0" fontId="11" fillId="3" borderId="0" xfId="0" applyFont="1" applyFill="1" applyBorder="1" applyAlignment="1">
      <alignment horizontal="left" vertical="center" wrapText="1"/>
    </xf>
    <xf numFmtId="0" fontId="4" fillId="0" borderId="7" xfId="0" applyFont="1" applyBorder="1" applyAlignment="1">
      <alignment horizontal="center"/>
    </xf>
    <xf numFmtId="0" fontId="4" fillId="0" borderId="0" xfId="0" applyFont="1" applyBorder="1" applyAlignment="1">
      <alignment horizontal="center"/>
    </xf>
    <xf numFmtId="0" fontId="0" fillId="0" borderId="0" xfId="0" applyFill="1" applyAlignment="1">
      <alignment horizontal="center"/>
    </xf>
    <xf numFmtId="0" fontId="40" fillId="3" borderId="0" xfId="0" applyFont="1" applyFill="1" applyBorder="1" applyAlignment="1">
      <alignment horizontal="center"/>
    </xf>
    <xf numFmtId="0" fontId="35" fillId="3" borderId="0" xfId="0" applyFont="1" applyFill="1" applyBorder="1" applyAlignment="1" applyProtection="1">
      <alignment horizontal="center"/>
      <protection locked="0"/>
    </xf>
    <xf numFmtId="0" fontId="35" fillId="3" borderId="0" xfId="0" applyFont="1" applyFill="1" applyAlignment="1" applyProtection="1">
      <alignment horizontal="center"/>
      <protection locked="0"/>
    </xf>
    <xf numFmtId="49" fontId="35" fillId="3" borderId="0" xfId="0" applyNumberFormat="1" applyFont="1" applyFill="1" applyAlignment="1" applyProtection="1">
      <alignment horizontal="center"/>
      <protection locked="0"/>
    </xf>
    <xf numFmtId="0" fontId="7" fillId="2" borderId="1"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3" xfId="0" applyFont="1" applyFill="1" applyBorder="1" applyAlignment="1" applyProtection="1">
      <alignment horizontal="center"/>
    </xf>
    <xf numFmtId="0" fontId="4" fillId="2" borderId="12" xfId="0" applyFont="1" applyFill="1" applyBorder="1" applyAlignment="1">
      <alignment horizontal="center"/>
    </xf>
    <xf numFmtId="0" fontId="42" fillId="3" borderId="1" xfId="0" applyFont="1" applyFill="1" applyBorder="1" applyAlignment="1" applyProtection="1">
      <alignment horizontal="center" vertical="center"/>
      <protection locked="0"/>
    </xf>
    <xf numFmtId="0" fontId="42" fillId="3" borderId="2" xfId="0" applyFont="1" applyFill="1" applyBorder="1" applyAlignment="1" applyProtection="1">
      <alignment horizontal="center" vertical="center"/>
      <protection locked="0"/>
    </xf>
    <xf numFmtId="0" fontId="42" fillId="3" borderId="3" xfId="0" applyFont="1" applyFill="1" applyBorder="1" applyAlignment="1" applyProtection="1">
      <alignment horizontal="center" vertical="center"/>
      <protection locked="0"/>
    </xf>
    <xf numFmtId="0" fontId="9" fillId="13" borderId="0" xfId="0" applyFont="1" applyFill="1" applyAlignment="1" applyProtection="1">
      <alignment horizontal="center" vertic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3" borderId="1"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35" fillId="3" borderId="1" xfId="0" applyFont="1" applyFill="1" applyBorder="1" applyAlignment="1" applyProtection="1">
      <alignment horizontal="left" vertical="top"/>
      <protection locked="0"/>
    </xf>
    <xf numFmtId="0" fontId="35" fillId="3" borderId="2" xfId="0" applyFont="1" applyFill="1" applyBorder="1" applyAlignment="1" applyProtection="1">
      <alignment horizontal="left" vertical="top"/>
      <protection locked="0"/>
    </xf>
    <xf numFmtId="0" fontId="35" fillId="3" borderId="3" xfId="0" applyFont="1" applyFill="1" applyBorder="1" applyAlignment="1" applyProtection="1">
      <alignment horizontal="left" vertical="top"/>
      <protection locked="0"/>
    </xf>
    <xf numFmtId="0" fontId="43" fillId="3" borderId="9" xfId="0" applyFont="1" applyFill="1" applyBorder="1" applyAlignment="1" applyProtection="1">
      <alignment horizontal="center" vertical="center"/>
      <protection locked="0"/>
    </xf>
    <xf numFmtId="0" fontId="43" fillId="3" borderId="10" xfId="0" applyFont="1" applyFill="1" applyBorder="1" applyAlignment="1" applyProtection="1">
      <alignment horizontal="center" vertical="center"/>
      <protection locked="0"/>
    </xf>
    <xf numFmtId="0" fontId="43" fillId="3" borderId="11" xfId="0" applyFont="1" applyFill="1" applyBorder="1" applyAlignment="1" applyProtection="1">
      <alignment horizontal="center" vertical="center"/>
      <protection locked="0"/>
    </xf>
    <xf numFmtId="0" fontId="35" fillId="3" borderId="4" xfId="0" applyFont="1" applyFill="1" applyBorder="1" applyAlignment="1" applyProtection="1">
      <alignment horizontal="left" vertical="top" wrapText="1"/>
    </xf>
    <xf numFmtId="0" fontId="35" fillId="3" borderId="5" xfId="0" applyFont="1" applyFill="1" applyBorder="1" applyAlignment="1" applyProtection="1">
      <alignment horizontal="left" vertical="top" wrapText="1"/>
    </xf>
    <xf numFmtId="0" fontId="35" fillId="3" borderId="6" xfId="0" applyFont="1" applyFill="1" applyBorder="1" applyAlignment="1" applyProtection="1">
      <alignment horizontal="left" vertical="top" wrapText="1"/>
    </xf>
    <xf numFmtId="0" fontId="18" fillId="3" borderId="4" xfId="0" applyFont="1" applyFill="1" applyBorder="1" applyAlignment="1">
      <alignment horizontal="left" vertical="top" wrapText="1"/>
    </xf>
    <xf numFmtId="0" fontId="18" fillId="3" borderId="5" xfId="0" applyFont="1" applyFill="1" applyBorder="1" applyAlignment="1">
      <alignment horizontal="left" vertical="top" wrapText="1"/>
    </xf>
    <xf numFmtId="0" fontId="18" fillId="3" borderId="6" xfId="0" applyFont="1" applyFill="1" applyBorder="1" applyAlignment="1">
      <alignment horizontal="left" vertical="top" wrapText="1"/>
    </xf>
    <xf numFmtId="49" fontId="43" fillId="3" borderId="2" xfId="0" applyNumberFormat="1" applyFont="1" applyFill="1" applyBorder="1" applyAlignment="1" applyProtection="1">
      <alignment horizontal="center" vertical="center" wrapText="1"/>
      <protection locked="0"/>
    </xf>
    <xf numFmtId="49" fontId="43" fillId="3" borderId="3" xfId="0" applyNumberFormat="1" applyFont="1" applyFill="1" applyBorder="1" applyAlignment="1" applyProtection="1">
      <alignment horizontal="center" vertical="center" wrapText="1"/>
      <protection locked="0"/>
    </xf>
    <xf numFmtId="0" fontId="18" fillId="3" borderId="9" xfId="0" applyFont="1" applyFill="1" applyBorder="1" applyAlignment="1" applyProtection="1">
      <alignment horizontal="left" vertical="top" wrapText="1"/>
      <protection locked="0"/>
    </xf>
    <xf numFmtId="0" fontId="18" fillId="3" borderId="10" xfId="0" applyFont="1" applyFill="1" applyBorder="1" applyAlignment="1" applyProtection="1">
      <alignment horizontal="left" vertical="top" wrapText="1"/>
      <protection locked="0"/>
    </xf>
    <xf numFmtId="0" fontId="18" fillId="3" borderId="11" xfId="0" applyFont="1" applyFill="1" applyBorder="1" applyAlignment="1" applyProtection="1">
      <alignment horizontal="left" vertical="top" wrapText="1"/>
      <protection locked="0"/>
    </xf>
    <xf numFmtId="0" fontId="24" fillId="3" borderId="9"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xf>
    <xf numFmtId="0" fontId="24" fillId="3" borderId="11"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vertical="center" wrapText="1"/>
      <protection locked="0"/>
    </xf>
    <xf numFmtId="49" fontId="3" fillId="3" borderId="15" xfId="0" applyNumberFormat="1" applyFont="1" applyFill="1" applyBorder="1" applyAlignment="1" applyProtection="1">
      <alignment horizontal="left" vertical="center"/>
      <protection locked="0"/>
    </xf>
    <xf numFmtId="0" fontId="35" fillId="3" borderId="0" xfId="0" applyFont="1" applyFill="1" applyBorder="1" applyAlignment="1" applyProtection="1">
      <alignment horizontal="center" vertical="top"/>
      <protection locked="0"/>
    </xf>
    <xf numFmtId="0" fontId="35" fillId="3" borderId="5" xfId="0" applyFont="1" applyFill="1" applyBorder="1" applyAlignment="1" applyProtection="1">
      <alignment horizontal="center" vertical="center"/>
      <protection locked="0"/>
    </xf>
    <xf numFmtId="0" fontId="8" fillId="3" borderId="1" xfId="0" applyFont="1" applyFill="1" applyBorder="1" applyAlignment="1" applyProtection="1">
      <alignment horizontal="right" vertical="center"/>
    </xf>
    <xf numFmtId="0" fontId="8" fillId="3" borderId="2" xfId="0" applyFont="1" applyFill="1" applyBorder="1" applyAlignment="1" applyProtection="1">
      <alignment horizontal="right" vertical="center"/>
    </xf>
    <xf numFmtId="14" fontId="35" fillId="3" borderId="1" xfId="0" applyNumberFormat="1" applyFont="1" applyFill="1" applyBorder="1" applyAlignment="1" applyProtection="1">
      <alignment horizontal="center" vertical="center"/>
      <protection locked="0"/>
    </xf>
    <xf numFmtId="14" fontId="35" fillId="3" borderId="3" xfId="0" applyNumberFormat="1" applyFont="1" applyFill="1" applyBorder="1" applyAlignment="1" applyProtection="1">
      <alignment horizontal="center" vertical="center"/>
      <protection locked="0"/>
    </xf>
    <xf numFmtId="14" fontId="35" fillId="3" borderId="1" xfId="0" applyNumberFormat="1" applyFont="1" applyFill="1" applyBorder="1" applyAlignment="1" applyProtection="1">
      <alignment horizontal="center"/>
      <protection locked="0"/>
    </xf>
    <xf numFmtId="14" fontId="35" fillId="3" borderId="3" xfId="0" applyNumberFormat="1" applyFont="1" applyFill="1" applyBorder="1" applyAlignment="1" applyProtection="1">
      <alignment horizontal="center"/>
      <protection locked="0"/>
    </xf>
    <xf numFmtId="0" fontId="27" fillId="0" borderId="18"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8" borderId="29" xfId="0" applyNumberFormat="1" applyFont="1" applyFill="1" applyBorder="1" applyAlignment="1" applyProtection="1">
      <alignment horizontal="center" vertical="center"/>
      <protection locked="0"/>
    </xf>
    <xf numFmtId="0" fontId="27" fillId="8" borderId="30" xfId="0" applyNumberFormat="1" applyFont="1" applyFill="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29" fillId="7" borderId="18" xfId="0" applyFont="1" applyFill="1" applyBorder="1" applyAlignment="1" applyProtection="1">
      <alignment horizontal="center" vertical="center"/>
      <protection locked="0"/>
    </xf>
    <xf numFmtId="0" fontId="29" fillId="7" borderId="23" xfId="0" applyFont="1" applyFill="1" applyBorder="1" applyAlignment="1" applyProtection="1">
      <alignment horizontal="center" vertical="center"/>
      <protection locked="0"/>
    </xf>
    <xf numFmtId="0" fontId="29" fillId="7" borderId="12" xfId="0" applyFont="1" applyFill="1" applyBorder="1" applyAlignment="1" applyProtection="1">
      <alignment horizontal="center" vertical="center"/>
      <protection locked="0"/>
    </xf>
    <xf numFmtId="0" fontId="29" fillId="7" borderId="13" xfId="0" applyFont="1" applyFill="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16" fillId="11" borderId="16" xfId="0" applyFont="1" applyFill="1" applyBorder="1" applyAlignment="1" applyProtection="1">
      <alignment horizontal="center" vertical="center"/>
      <protection locked="0"/>
    </xf>
    <xf numFmtId="0" fontId="16" fillId="11" borderId="17" xfId="0" applyFont="1" applyFill="1" applyBorder="1" applyAlignment="1" applyProtection="1">
      <alignment horizontal="center" vertical="center"/>
      <protection locked="0"/>
    </xf>
    <xf numFmtId="0" fontId="16" fillId="6" borderId="16" xfId="0" applyFont="1" applyFill="1" applyBorder="1" applyAlignment="1" applyProtection="1">
      <alignment horizontal="center" vertical="center"/>
      <protection locked="0"/>
    </xf>
    <xf numFmtId="0" fontId="16" fillId="6" borderId="17" xfId="0" applyFont="1" applyFill="1" applyBorder="1" applyAlignment="1" applyProtection="1">
      <alignment horizontal="center" vertical="center"/>
      <protection locked="0"/>
    </xf>
    <xf numFmtId="0" fontId="17" fillId="10" borderId="16" xfId="0" applyFont="1" applyFill="1" applyBorder="1" applyAlignment="1" applyProtection="1">
      <alignment horizontal="center" vertical="center"/>
      <protection locked="0"/>
    </xf>
    <xf numFmtId="0" fontId="17" fillId="10" borderId="17" xfId="0" applyFont="1" applyFill="1" applyBorder="1" applyAlignment="1" applyProtection="1">
      <alignment horizontal="center" vertical="center"/>
      <protection locked="0"/>
    </xf>
  </cellXfs>
  <cellStyles count="2">
    <cellStyle name="Monétaire" xfId="1" builtinId="4"/>
    <cellStyle name="Normal" xfId="0" builtinId="0"/>
  </cellStyles>
  <dxfs count="26">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rgb="FFC4D79B"/>
        </patternFill>
      </fill>
    </dxf>
    <dxf>
      <fill>
        <patternFill>
          <bgColor theme="6" tint="0.39994506668294322"/>
        </patternFill>
      </fill>
    </dxf>
    <dxf>
      <fill>
        <patternFill>
          <bgColor rgb="FFC4D79B"/>
        </patternFill>
      </fill>
    </dxf>
  </dxfs>
  <tableStyles count="0" defaultTableStyle="TableStyleMedium2" defaultPivotStyle="PivotStyleLight16"/>
  <colors>
    <mruColors>
      <color rgb="FF538DD5"/>
      <color rgb="FFC4D79B"/>
      <color rgb="FFC4BB59"/>
      <color rgb="FFF5F27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5" lockText="1" noThreeD="1"/>
</file>

<file path=xl/ctrlProps/ctrlProp10.xml><?xml version="1.0" encoding="utf-8"?>
<formControlPr xmlns="http://schemas.microsoft.com/office/spreadsheetml/2009/9/main" objectType="CheckBox" fmlaLink="$A$21" lockText="1" noThreeD="1"/>
</file>

<file path=xl/ctrlProps/ctrlProp11.xml><?xml version="1.0" encoding="utf-8"?>
<formControlPr xmlns="http://schemas.microsoft.com/office/spreadsheetml/2009/9/main" objectType="CheckBox" fmlaLink="$A$12" lockText="1" noThreeD="1"/>
</file>

<file path=xl/ctrlProps/ctrlProp12.xml><?xml version="1.0" encoding="utf-8"?>
<formControlPr xmlns="http://schemas.microsoft.com/office/spreadsheetml/2009/9/main" objectType="CheckBox" fmlaLink="$A$11" lockText="1" noThreeD="1"/>
</file>

<file path=xl/ctrlProps/ctrlProp2.xml><?xml version="1.0" encoding="utf-8"?>
<formControlPr xmlns="http://schemas.microsoft.com/office/spreadsheetml/2009/9/main" objectType="CheckBox" fmlaLink="$A$6" lockText="1" noThreeD="1"/>
</file>

<file path=xl/ctrlProps/ctrlProp3.xml><?xml version="1.0" encoding="utf-8"?>
<formControlPr xmlns="http://schemas.microsoft.com/office/spreadsheetml/2009/9/main" objectType="CheckBox" fmlaLink="$A$7" lockText="1" noThreeD="1"/>
</file>

<file path=xl/ctrlProps/ctrlProp4.xml><?xml version="1.0" encoding="utf-8"?>
<formControlPr xmlns="http://schemas.microsoft.com/office/spreadsheetml/2009/9/main" objectType="CheckBox" fmlaLink="$A$9" lockText="1" noThreeD="1"/>
</file>

<file path=xl/ctrlProps/ctrlProp5.xml><?xml version="1.0" encoding="utf-8"?>
<formControlPr xmlns="http://schemas.microsoft.com/office/spreadsheetml/2009/9/main" objectType="CheckBox" fmlaLink="$A$10" lockText="1" noThreeD="1"/>
</file>

<file path=xl/ctrlProps/ctrlProp6.xml><?xml version="1.0" encoding="utf-8"?>
<formControlPr xmlns="http://schemas.microsoft.com/office/spreadsheetml/2009/9/main" objectType="CheckBox" fmlaLink="$A$15" lockText="1" noThreeD="1"/>
</file>

<file path=xl/ctrlProps/ctrlProp7.xml><?xml version="1.0" encoding="utf-8"?>
<formControlPr xmlns="http://schemas.microsoft.com/office/spreadsheetml/2009/9/main" objectType="CheckBox" fmlaLink="$A$16" lockText="1" noThreeD="1"/>
</file>

<file path=xl/ctrlProps/ctrlProp8.xml><?xml version="1.0" encoding="utf-8"?>
<formControlPr xmlns="http://schemas.microsoft.com/office/spreadsheetml/2009/9/main" objectType="CheckBox" fmlaLink="$A$17" lockText="1" noThreeD="1"/>
</file>

<file path=xl/ctrlProps/ctrlProp9.xml><?xml version="1.0" encoding="utf-8"?>
<formControlPr xmlns="http://schemas.microsoft.com/office/spreadsheetml/2009/9/main" objectType="CheckBox" fmlaLink="$A$1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609600</xdr:colOff>
      <xdr:row>0</xdr:row>
      <xdr:rowOff>66675</xdr:rowOff>
    </xdr:from>
    <xdr:to>
      <xdr:col>0</xdr:col>
      <xdr:colOff>2209801</xdr:colOff>
      <xdr:row>4</xdr:row>
      <xdr:rowOff>122499</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66675"/>
          <a:ext cx="1600201" cy="81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514349</xdr:colOff>
      <xdr:row>0</xdr:row>
      <xdr:rowOff>66675</xdr:rowOff>
    </xdr:from>
    <xdr:to>
      <xdr:col>1</xdr:col>
      <xdr:colOff>28575</xdr:colOff>
      <xdr:row>4</xdr:row>
      <xdr:rowOff>122499</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49" y="66675"/>
          <a:ext cx="1600201" cy="817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209550</xdr:colOff>
          <xdr:row>4</xdr:row>
          <xdr:rowOff>9525</xdr:rowOff>
        </xdr:from>
        <xdr:to>
          <xdr:col>0</xdr:col>
          <xdr:colOff>438150</xdr:colOff>
          <xdr:row>4</xdr:row>
          <xdr:rowOff>228600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xdr:row>
          <xdr:rowOff>104775</xdr:rowOff>
        </xdr:from>
        <xdr:to>
          <xdr:col>0</xdr:col>
          <xdr:colOff>438150</xdr:colOff>
          <xdr:row>5</xdr:row>
          <xdr:rowOff>323850</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6</xdr:row>
          <xdr:rowOff>0</xdr:rowOff>
        </xdr:from>
        <xdr:to>
          <xdr:col>0</xdr:col>
          <xdr:colOff>438150</xdr:colOff>
          <xdr:row>6</xdr:row>
          <xdr:rowOff>219075</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9525</xdr:rowOff>
        </xdr:from>
        <xdr:to>
          <xdr:col>0</xdr:col>
          <xdr:colOff>438150</xdr:colOff>
          <xdr:row>8</xdr:row>
          <xdr:rowOff>228600</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xdr:row>
          <xdr:rowOff>9525</xdr:rowOff>
        </xdr:from>
        <xdr:to>
          <xdr:col>0</xdr:col>
          <xdr:colOff>438150</xdr:colOff>
          <xdr:row>9</xdr:row>
          <xdr:rowOff>228600</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14</xdr:row>
          <xdr:rowOff>9525</xdr:rowOff>
        </xdr:from>
        <xdr:to>
          <xdr:col>0</xdr:col>
          <xdr:colOff>438150</xdr:colOff>
          <xdr:row>14</xdr:row>
          <xdr:rowOff>228600</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15</xdr:row>
          <xdr:rowOff>9525</xdr:rowOff>
        </xdr:from>
        <xdr:to>
          <xdr:col>0</xdr:col>
          <xdr:colOff>438150</xdr:colOff>
          <xdr:row>15</xdr:row>
          <xdr:rowOff>228600</xdr:rowOff>
        </xdr:to>
        <xdr:sp macro="" textlink="">
          <xdr:nvSpPr>
            <xdr:cNvPr id="4105" name="Check Box 9"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16</xdr:row>
          <xdr:rowOff>9525</xdr:rowOff>
        </xdr:from>
        <xdr:to>
          <xdr:col>0</xdr:col>
          <xdr:colOff>438150</xdr:colOff>
          <xdr:row>16</xdr:row>
          <xdr:rowOff>228600</xdr:rowOff>
        </xdr:to>
        <xdr:sp macro="" textlink="">
          <xdr:nvSpPr>
            <xdr:cNvPr id="4106" name="Check Box 10" hidden="1">
              <a:extLst>
                <a:ext uri="{63B3BB69-23CF-44E3-9099-C40C66FF867C}">
                  <a14:compatExt spid="_x0000_s4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17</xdr:row>
          <xdr:rowOff>85725</xdr:rowOff>
        </xdr:from>
        <xdr:to>
          <xdr:col>0</xdr:col>
          <xdr:colOff>438150</xdr:colOff>
          <xdr:row>17</xdr:row>
          <xdr:rowOff>304800</xdr:rowOff>
        </xdr:to>
        <xdr:sp macro="" textlink="">
          <xdr:nvSpPr>
            <xdr:cNvPr id="4107" name="Check Box 11" hidden="1">
              <a:extLst>
                <a:ext uri="{63B3BB69-23CF-44E3-9099-C40C66FF867C}">
                  <a14:compatExt spid="_x0000_s4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20</xdr:row>
          <xdr:rowOff>133350</xdr:rowOff>
        </xdr:from>
        <xdr:to>
          <xdr:col>0</xdr:col>
          <xdr:colOff>428625</xdr:colOff>
          <xdr:row>20</xdr:row>
          <xdr:rowOff>352425</xdr:rowOff>
        </xdr:to>
        <xdr:sp macro="" textlink="">
          <xdr:nvSpPr>
            <xdr:cNvPr id="4108" name="Check Box 12" hidden="1">
              <a:extLst>
                <a:ext uri="{63B3BB69-23CF-44E3-9099-C40C66FF867C}">
                  <a14:compatExt spid="_x0000_s4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11</xdr:row>
          <xdr:rowOff>9525</xdr:rowOff>
        </xdr:from>
        <xdr:to>
          <xdr:col>0</xdr:col>
          <xdr:colOff>438150</xdr:colOff>
          <xdr:row>11</xdr:row>
          <xdr:rowOff>228600</xdr:rowOff>
        </xdr:to>
        <xdr:sp macro="" textlink="">
          <xdr:nvSpPr>
            <xdr:cNvPr id="4113" name="Check Box 17" hidden="1">
              <a:extLst>
                <a:ext uri="{63B3BB69-23CF-44E3-9099-C40C66FF867C}">
                  <a14:compatExt spid="_x0000_s4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10</xdr:row>
          <xdr:rowOff>9525</xdr:rowOff>
        </xdr:from>
        <xdr:to>
          <xdr:col>0</xdr:col>
          <xdr:colOff>438150</xdr:colOff>
          <xdr:row>10</xdr:row>
          <xdr:rowOff>228600</xdr:rowOff>
        </xdr:to>
        <xdr:sp macro="" textlink="">
          <xdr:nvSpPr>
            <xdr:cNvPr id="4114" name="Check Box 18" hidden="1">
              <a:extLst>
                <a:ext uri="{63B3BB69-23CF-44E3-9099-C40C66FF867C}">
                  <a14:compatExt spid="_x0000_s4114"/>
                </a:ext>
              </a:extLst>
            </xdr:cNvPr>
            <xdr:cNvSpPr/>
          </xdr:nvSpPr>
          <xdr:spPr>
            <a:xfrm>
              <a:off x="0" y="0"/>
              <a:ext cx="0" cy="0"/>
            </a:xfrm>
            <a:prstGeom prst="rect">
              <a:avLst/>
            </a:prstGeom>
          </xdr:spPr>
        </xdr:sp>
        <xdr:clientData/>
      </xdr:twoCellAnchor>
    </mc:Choice>
    <mc:Fallback/>
  </mc:AlternateContent>
  <xdr:twoCellAnchor editAs="oneCell">
    <xdr:from>
      <xdr:col>1</xdr:col>
      <xdr:colOff>0</xdr:colOff>
      <xdr:row>52</xdr:row>
      <xdr:rowOff>0</xdr:rowOff>
    </xdr:from>
    <xdr:to>
      <xdr:col>6</xdr:col>
      <xdr:colOff>123825</xdr:colOff>
      <xdr:row>73</xdr:row>
      <xdr:rowOff>133350</xdr:rowOff>
    </xdr:to>
    <xdr:pic>
      <xdr:nvPicPr>
        <xdr:cNvPr id="21" name="Image 2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944475"/>
          <a:ext cx="7724775" cy="417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736023</xdr:colOff>
      <xdr:row>1</xdr:row>
      <xdr:rowOff>25977</xdr:rowOff>
    </xdr:from>
    <xdr:to>
      <xdr:col>0</xdr:col>
      <xdr:colOff>2336224</xdr:colOff>
      <xdr:row>3</xdr:row>
      <xdr:rowOff>186576</xdr:rowOff>
    </xdr:to>
    <xdr:pic>
      <xdr:nvPicPr>
        <xdr:cNvPr id="2" name="il_fi" descr="Afficher l'image d'origi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023" y="216477"/>
          <a:ext cx="1600201" cy="541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tabSelected="1" workbookViewId="0">
      <selection activeCell="A10" sqref="A10:E10"/>
    </sheetView>
  </sheetViews>
  <sheetFormatPr baseColWidth="10" defaultColWidth="0" defaultRowHeight="15" zeroHeight="1" x14ac:dyDescent="0.25"/>
  <cols>
    <col min="1" max="1" width="38.28515625" bestFit="1" customWidth="1"/>
    <col min="2" max="2" width="23.42578125" customWidth="1"/>
    <col min="3" max="4" width="11.42578125" customWidth="1"/>
    <col min="5" max="5" width="63.28515625" customWidth="1"/>
    <col min="6" max="6" width="1.42578125" customWidth="1"/>
    <col min="7" max="16384" width="11.42578125" hidden="1"/>
  </cols>
  <sheetData>
    <row r="1" spans="1:6" x14ac:dyDescent="0.25">
      <c r="A1" s="3"/>
      <c r="B1" s="4"/>
      <c r="C1" s="149" t="s">
        <v>0</v>
      </c>
      <c r="D1" s="150"/>
      <c r="E1" s="151"/>
    </row>
    <row r="2" spans="1:6" x14ac:dyDescent="0.25">
      <c r="A2" s="5"/>
      <c r="B2" s="6"/>
      <c r="C2" s="152" t="s">
        <v>1</v>
      </c>
      <c r="D2" s="153"/>
      <c r="E2" s="154"/>
    </row>
    <row r="3" spans="1:6" x14ac:dyDescent="0.25">
      <c r="A3" s="5"/>
      <c r="B3" s="6"/>
      <c r="C3" s="152" t="s">
        <v>2</v>
      </c>
      <c r="D3" s="153"/>
      <c r="E3" s="154"/>
    </row>
    <row r="4" spans="1:6" x14ac:dyDescent="0.25">
      <c r="A4" s="5"/>
      <c r="B4" s="6"/>
      <c r="C4" s="152" t="s">
        <v>3</v>
      </c>
      <c r="D4" s="153"/>
      <c r="E4" s="154"/>
    </row>
    <row r="5" spans="1:6" x14ac:dyDescent="0.25">
      <c r="A5" s="5"/>
      <c r="B5" s="6"/>
      <c r="C5" s="155" t="s">
        <v>4</v>
      </c>
      <c r="D5" s="156"/>
      <c r="E5" s="157"/>
    </row>
    <row r="6" spans="1:6" ht="63" customHeight="1" x14ac:dyDescent="0.25">
      <c r="A6" s="158" t="s">
        <v>5</v>
      </c>
      <c r="B6" s="159"/>
      <c r="C6" s="158" t="s">
        <v>142</v>
      </c>
      <c r="D6" s="159"/>
      <c r="E6" s="160"/>
    </row>
    <row r="7" spans="1:6" x14ac:dyDescent="0.25">
      <c r="A7" s="96" t="str">
        <f>CODFORMULAIRE&amp;" - version "&amp;VERSIONFORMULAIRE&amp;" du "&amp;TEXT(DATEVERSIONFORMULAIRE,"jj/mm/aaaa")</f>
        <v>F_DPF_AEAP_IFB_COMM - version 1.0 du 21/11/2017</v>
      </c>
      <c r="B7" s="2"/>
      <c r="C7" s="1"/>
      <c r="D7" s="1"/>
      <c r="E7" s="1"/>
    </row>
    <row r="8" spans="1:6" ht="48" customHeight="1" x14ac:dyDescent="0.25">
      <c r="A8" s="144" t="s">
        <v>143</v>
      </c>
      <c r="B8" s="145"/>
      <c r="C8" s="145"/>
      <c r="D8" s="145"/>
      <c r="E8" s="146"/>
    </row>
    <row r="9" spans="1:6" s="13" customFormat="1" ht="36" customHeight="1" x14ac:dyDescent="0.25">
      <c r="A9" s="161" t="s">
        <v>166</v>
      </c>
      <c r="B9" s="162"/>
      <c r="C9" s="162"/>
      <c r="D9" s="162"/>
      <c r="E9" s="163"/>
    </row>
    <row r="10" spans="1:6" ht="270.75" customHeight="1" x14ac:dyDescent="0.25">
      <c r="A10" s="147" t="s">
        <v>167</v>
      </c>
      <c r="B10" s="148"/>
      <c r="C10" s="148"/>
      <c r="D10" s="148"/>
      <c r="E10" s="148"/>
    </row>
    <row r="11" spans="1:6" ht="180" customHeight="1" x14ac:dyDescent="0.25">
      <c r="A11" s="164" t="s">
        <v>168</v>
      </c>
      <c r="B11" s="165"/>
      <c r="C11" s="165"/>
      <c r="D11" s="165"/>
      <c r="E11" s="166"/>
      <c r="F11" s="9"/>
    </row>
    <row r="12" spans="1:6" x14ac:dyDescent="0.25">
      <c r="A12" s="15"/>
      <c r="B12" s="13"/>
      <c r="C12" s="13"/>
      <c r="D12" s="13"/>
      <c r="E12" s="13"/>
    </row>
    <row r="13" spans="1:6" hidden="1" x14ac:dyDescent="0.25"/>
    <row r="14" spans="1:6" hidden="1" x14ac:dyDescent="0.25"/>
    <row r="15" spans="1:6" hidden="1" x14ac:dyDescent="0.25"/>
    <row r="16" spans="1:6" hidden="1" x14ac:dyDescent="0.25"/>
    <row r="17" spans="1:5" hidden="1" x14ac:dyDescent="0.25"/>
    <row r="18" spans="1:5" hidden="1" x14ac:dyDescent="0.25"/>
    <row r="19" spans="1:5" hidden="1" x14ac:dyDescent="0.25"/>
    <row r="20" spans="1:5" hidden="1" x14ac:dyDescent="0.25"/>
    <row r="21" spans="1:5" hidden="1" x14ac:dyDescent="0.25"/>
    <row r="22" spans="1:5" hidden="1" x14ac:dyDescent="0.25"/>
    <row r="23" spans="1:5" hidden="1" x14ac:dyDescent="0.25"/>
    <row r="24" spans="1:5" hidden="1" x14ac:dyDescent="0.25">
      <c r="A24" s="143" t="s">
        <v>6</v>
      </c>
      <c r="B24" s="143"/>
      <c r="C24" s="143"/>
      <c r="D24" s="143"/>
      <c r="E24" s="143"/>
    </row>
    <row r="25" spans="1:5" hidden="1" x14ac:dyDescent="0.25"/>
    <row r="26" spans="1:5" hidden="1" x14ac:dyDescent="0.25"/>
    <row r="27" spans="1:5" hidden="1" x14ac:dyDescent="0.25"/>
    <row r="28" spans="1:5" hidden="1" x14ac:dyDescent="0.25"/>
    <row r="29" spans="1:5" hidden="1" x14ac:dyDescent="0.25"/>
    <row r="30" spans="1:5" hidden="1" x14ac:dyDescent="0.25"/>
    <row r="31" spans="1:5" hidden="1" x14ac:dyDescent="0.25"/>
    <row r="32" spans="1:5"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s="7" customFormat="1" ht="31.5" hidden="1" customHeight="1" x14ac:dyDescent="0.25"/>
    <row r="49" s="7" customFormat="1" hidden="1" x14ac:dyDescent="0.25"/>
    <row r="50" s="7" customFormat="1" hidden="1" x14ac:dyDescent="0.25"/>
    <row r="51" hidden="1" x14ac:dyDescent="0.25"/>
    <row r="52" hidden="1" x14ac:dyDescent="0.25"/>
    <row r="53" s="7" customFormat="1" hidden="1" x14ac:dyDescent="0.25"/>
    <row r="54" s="7" customFormat="1" hidden="1" x14ac:dyDescent="0.25"/>
    <row r="55" hidden="1" x14ac:dyDescent="0.25"/>
    <row r="56" hidden="1" x14ac:dyDescent="0.25"/>
    <row r="57" s="7" customFormat="1" hidden="1" x14ac:dyDescent="0.25"/>
    <row r="58" s="7" customFormat="1" hidden="1" x14ac:dyDescent="0.25"/>
  </sheetData>
  <sheetProtection password="C663" sheet="1" objects="1" scenarios="1"/>
  <mergeCells count="12">
    <mergeCell ref="A24:E24"/>
    <mergeCell ref="A8:E8"/>
    <mergeCell ref="A10:E10"/>
    <mergeCell ref="C1:E1"/>
    <mergeCell ref="C2:E2"/>
    <mergeCell ref="C3:E3"/>
    <mergeCell ref="C4:E4"/>
    <mergeCell ref="C5:E5"/>
    <mergeCell ref="A6:B6"/>
    <mergeCell ref="C6:E6"/>
    <mergeCell ref="A9:E9"/>
    <mergeCell ref="A11:E11"/>
  </mergeCells>
  <pageMargins left="0.7" right="0.7" top="0.75" bottom="0.75" header="0.3" footer="0.3"/>
  <pageSetup paperSize="9"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workbookViewId="0">
      <selection activeCell="A9" sqref="A9:E9"/>
    </sheetView>
  </sheetViews>
  <sheetFormatPr baseColWidth="10" defaultColWidth="0" defaultRowHeight="15" zeroHeight="1" x14ac:dyDescent="0.25"/>
  <cols>
    <col min="1" max="1" width="31.28515625" customWidth="1"/>
    <col min="2" max="2" width="21" customWidth="1"/>
    <col min="3" max="3" width="22.85546875" customWidth="1"/>
    <col min="4" max="4" width="35.42578125" customWidth="1"/>
    <col min="5" max="5" width="22.28515625" customWidth="1"/>
    <col min="6" max="6" width="2.5703125" customWidth="1"/>
    <col min="7" max="16384" width="11.42578125" hidden="1"/>
  </cols>
  <sheetData>
    <row r="1" spans="1:5" x14ac:dyDescent="0.25">
      <c r="A1" s="3"/>
      <c r="B1" s="4"/>
      <c r="C1" s="149" t="s">
        <v>0</v>
      </c>
      <c r="D1" s="150"/>
      <c r="E1" s="151"/>
    </row>
    <row r="2" spans="1:5" x14ac:dyDescent="0.25">
      <c r="A2" s="5"/>
      <c r="B2" s="6"/>
      <c r="C2" s="152" t="s">
        <v>1</v>
      </c>
      <c r="D2" s="153"/>
      <c r="E2" s="154"/>
    </row>
    <row r="3" spans="1:5" x14ac:dyDescent="0.25">
      <c r="A3" s="5"/>
      <c r="B3" s="6"/>
      <c r="C3" s="152" t="s">
        <v>2</v>
      </c>
      <c r="D3" s="153"/>
      <c r="E3" s="154"/>
    </row>
    <row r="4" spans="1:5" x14ac:dyDescent="0.25">
      <c r="A4" s="5"/>
      <c r="B4" s="6"/>
      <c r="C4" s="152" t="s">
        <v>3</v>
      </c>
      <c r="D4" s="153"/>
      <c r="E4" s="154"/>
    </row>
    <row r="5" spans="1:5" x14ac:dyDescent="0.25">
      <c r="A5" s="5"/>
      <c r="B5" s="6"/>
      <c r="C5" s="155" t="s">
        <v>4</v>
      </c>
      <c r="D5" s="156"/>
      <c r="E5" s="157"/>
    </row>
    <row r="6" spans="1:5" ht="66.75" customHeight="1" x14ac:dyDescent="0.25">
      <c r="A6" s="158" t="s">
        <v>5</v>
      </c>
      <c r="B6" s="159"/>
      <c r="C6" s="158" t="s">
        <v>142</v>
      </c>
      <c r="D6" s="159"/>
      <c r="E6" s="160"/>
    </row>
    <row r="7" spans="1:5" x14ac:dyDescent="0.25">
      <c r="A7" s="96" t="str">
        <f>CODFORMULAIRE&amp;" - version "&amp;VERSIONFORMULAIRE&amp;" du "&amp;TEXT(DATEVERSIONFORMULAIRE,"jj/mm/aaaa")</f>
        <v>F_DPF_AEAP_IFB_COMM - version 1.0 du 21/11/2017</v>
      </c>
      <c r="B7" s="2"/>
      <c r="C7" s="13"/>
      <c r="D7" s="13"/>
      <c r="E7" s="13"/>
    </row>
    <row r="8" spans="1:5" ht="56.25" customHeight="1" x14ac:dyDescent="0.25">
      <c r="A8" s="167" t="s">
        <v>60</v>
      </c>
      <c r="B8" s="168"/>
      <c r="C8" s="168"/>
      <c r="D8" s="168"/>
      <c r="E8" s="169"/>
    </row>
    <row r="9" spans="1:5" ht="282" customHeight="1" x14ac:dyDescent="0.25">
      <c r="A9" s="170" t="s">
        <v>163</v>
      </c>
      <c r="B9" s="171"/>
      <c r="C9" s="171"/>
      <c r="D9" s="171"/>
      <c r="E9" s="171"/>
    </row>
    <row r="10" spans="1:5" ht="10.5" customHeight="1" x14ac:dyDescent="0.25"/>
  </sheetData>
  <sheetProtection password="C663" sheet="1" objects="1" scenarios="1"/>
  <mergeCells count="9">
    <mergeCell ref="A8:E8"/>
    <mergeCell ref="A9:E9"/>
    <mergeCell ref="C1:E1"/>
    <mergeCell ref="C2:E2"/>
    <mergeCell ref="C3:E3"/>
    <mergeCell ref="C4:E4"/>
    <mergeCell ref="C5:E5"/>
    <mergeCell ref="A6:B6"/>
    <mergeCell ref="C6:E6"/>
  </mergeCells>
  <pageMargins left="0.7" right="0.7"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38"/>
  <sheetViews>
    <sheetView zoomScaleNormal="100" workbookViewId="0">
      <selection activeCell="A2" sqref="A2:H2"/>
    </sheetView>
  </sheetViews>
  <sheetFormatPr baseColWidth="10" defaultColWidth="0" defaultRowHeight="15" zeroHeight="1" x14ac:dyDescent="0.25"/>
  <cols>
    <col min="1" max="1" width="11.7109375" style="14" customWidth="1"/>
    <col min="2" max="2" width="31.28515625" customWidth="1"/>
    <col min="3" max="3" width="25.140625" style="13" customWidth="1"/>
    <col min="4" max="4" width="26.85546875" customWidth="1"/>
    <col min="5" max="5" width="16.5703125" style="15" customWidth="1"/>
    <col min="6" max="6" width="14.140625" style="15" customWidth="1"/>
    <col min="7" max="7" width="18.85546875" style="15" bestFit="1" customWidth="1"/>
    <col min="8" max="8" width="4" style="15" customWidth="1"/>
    <col min="9" max="9" width="1.42578125" style="16" hidden="1" customWidth="1"/>
    <col min="10" max="16384" width="11.42578125" hidden="1"/>
  </cols>
  <sheetData>
    <row r="1" spans="1:9" ht="40.5" customHeight="1" x14ac:dyDescent="0.25">
      <c r="A1" s="177" t="s">
        <v>34</v>
      </c>
      <c r="B1" s="178"/>
      <c r="C1" s="178"/>
      <c r="D1" s="178"/>
      <c r="E1" s="178"/>
      <c r="F1" s="178"/>
      <c r="G1" s="178"/>
      <c r="H1" s="178"/>
    </row>
    <row r="2" spans="1:9" ht="15.75" x14ac:dyDescent="0.25">
      <c r="A2" s="188" t="s">
        <v>85</v>
      </c>
      <c r="B2" s="189"/>
      <c r="C2" s="189"/>
      <c r="D2" s="189"/>
      <c r="E2" s="189"/>
      <c r="F2" s="189"/>
      <c r="G2" s="189"/>
      <c r="H2" s="189"/>
    </row>
    <row r="3" spans="1:9" s="9" customFormat="1" ht="9.75" customHeight="1" x14ac:dyDescent="0.25">
      <c r="A3" s="11"/>
      <c r="B3" s="11"/>
      <c r="C3" s="11"/>
      <c r="D3" s="11"/>
      <c r="E3" s="16"/>
      <c r="F3" s="16"/>
      <c r="G3" s="16"/>
      <c r="H3" s="16"/>
      <c r="I3" s="16"/>
    </row>
    <row r="4" spans="1:9" s="191" customFormat="1" ht="17.25" customHeight="1" x14ac:dyDescent="0.35">
      <c r="A4" s="191" t="str">
        <f>IF(AND(A5,A6,A7,A15,A16,A17,A21),"","Dossier incomplet ; veillez à fournir et cocher au minimum les éléments signalés par (*)")</f>
        <v>Dossier incomplet ; veillez à fournir et cocher au minimum les éléments signalés par (*)</v>
      </c>
    </row>
    <row r="5" spans="1:9" s="13" customFormat="1" ht="21" customHeight="1" x14ac:dyDescent="0.25">
      <c r="A5" s="92" t="b">
        <v>0</v>
      </c>
      <c r="B5" s="186" t="s">
        <v>146</v>
      </c>
      <c r="C5" s="186"/>
      <c r="D5" s="186"/>
      <c r="E5" s="186"/>
      <c r="F5" s="186"/>
      <c r="G5" s="186"/>
      <c r="H5" s="186"/>
      <c r="I5" s="16"/>
    </row>
    <row r="6" spans="1:9" ht="36.75" customHeight="1" x14ac:dyDescent="0.25">
      <c r="A6" s="92" t="b">
        <v>0</v>
      </c>
      <c r="B6" s="173" t="s">
        <v>152</v>
      </c>
      <c r="C6" s="173"/>
      <c r="D6" s="173"/>
      <c r="E6" s="173"/>
      <c r="F6" s="173"/>
      <c r="G6" s="173"/>
      <c r="H6" s="173"/>
    </row>
    <row r="7" spans="1:9" ht="27.75" customHeight="1" x14ac:dyDescent="0.25">
      <c r="A7" s="92" t="b">
        <v>0</v>
      </c>
      <c r="B7" s="173" t="s">
        <v>127</v>
      </c>
      <c r="C7" s="173"/>
      <c r="D7" s="173"/>
      <c r="E7" s="173"/>
      <c r="F7" s="173"/>
      <c r="G7" s="173"/>
      <c r="H7" s="173"/>
    </row>
    <row r="8" spans="1:9" s="13" customFormat="1" ht="21.75" customHeight="1" x14ac:dyDescent="0.25">
      <c r="A8" s="175" t="s">
        <v>156</v>
      </c>
      <c r="B8" s="176"/>
      <c r="C8" s="74"/>
      <c r="D8" s="74"/>
      <c r="E8" s="74"/>
      <c r="F8" s="74"/>
      <c r="G8" s="74"/>
      <c r="H8" s="74"/>
      <c r="I8" s="16"/>
    </row>
    <row r="9" spans="1:9" s="13" customFormat="1" ht="23.25" customHeight="1" x14ac:dyDescent="0.25">
      <c r="A9" s="92" t="b">
        <v>0</v>
      </c>
      <c r="B9" s="174" t="s">
        <v>81</v>
      </c>
      <c r="C9" s="174"/>
      <c r="D9" s="174"/>
      <c r="E9" s="174"/>
      <c r="F9" s="174"/>
      <c r="G9" s="174"/>
      <c r="H9" s="74"/>
      <c r="I9" s="16"/>
    </row>
    <row r="10" spans="1:9" s="13" customFormat="1" ht="23.25" customHeight="1" x14ac:dyDescent="0.25">
      <c r="A10" s="92" t="b">
        <v>0</v>
      </c>
      <c r="B10" s="172" t="s">
        <v>82</v>
      </c>
      <c r="C10" s="172"/>
      <c r="D10" s="172"/>
      <c r="E10" s="172"/>
      <c r="F10" s="172"/>
      <c r="G10" s="172"/>
      <c r="H10" s="74"/>
      <c r="I10" s="16"/>
    </row>
    <row r="11" spans="1:9" s="13" customFormat="1" ht="23.25" customHeight="1" x14ac:dyDescent="0.25">
      <c r="A11" s="92" t="b">
        <v>0</v>
      </c>
      <c r="B11" s="172" t="s">
        <v>144</v>
      </c>
      <c r="C11" s="172"/>
      <c r="D11" s="172"/>
      <c r="E11" s="172"/>
      <c r="F11" s="172"/>
      <c r="G11" s="172"/>
      <c r="H11" s="100"/>
      <c r="I11" s="16"/>
    </row>
    <row r="12" spans="1:9" s="13" customFormat="1" ht="23.25" customHeight="1" x14ac:dyDescent="0.25">
      <c r="A12" s="92" t="b">
        <v>0</v>
      </c>
      <c r="B12" s="172" t="s">
        <v>145</v>
      </c>
      <c r="C12" s="172"/>
      <c r="D12" s="172"/>
      <c r="E12" s="172"/>
      <c r="F12" s="172"/>
      <c r="G12" s="172"/>
      <c r="H12" s="100"/>
      <c r="I12" s="16"/>
    </row>
    <row r="13" spans="1:9" s="13" customFormat="1" ht="15.75" customHeight="1" x14ac:dyDescent="0.25">
      <c r="A13" s="17"/>
      <c r="B13" s="74"/>
      <c r="C13" s="74"/>
      <c r="D13" s="74"/>
      <c r="E13" s="74"/>
      <c r="F13" s="74"/>
      <c r="G13" s="74"/>
      <c r="H13" s="74"/>
      <c r="I13" s="16"/>
    </row>
    <row r="14" spans="1:9" s="81" customFormat="1" ht="15.75" customHeight="1" x14ac:dyDescent="0.25">
      <c r="A14" s="79" t="s">
        <v>84</v>
      </c>
      <c r="B14" s="78"/>
      <c r="C14" s="78"/>
      <c r="D14" s="78"/>
      <c r="E14" s="78"/>
      <c r="F14" s="78"/>
      <c r="G14" s="78"/>
      <c r="H14" s="78"/>
      <c r="I14" s="80"/>
    </row>
    <row r="15" spans="1:9" s="13" customFormat="1" ht="24.75" customHeight="1" x14ac:dyDescent="0.25">
      <c r="A15" s="92" t="b">
        <v>0</v>
      </c>
      <c r="B15" s="173" t="s">
        <v>128</v>
      </c>
      <c r="C15" s="173"/>
      <c r="D15" s="173"/>
      <c r="E15" s="173"/>
      <c r="F15" s="173"/>
      <c r="G15" s="173"/>
      <c r="H15" s="173"/>
      <c r="I15" s="16"/>
    </row>
    <row r="16" spans="1:9" ht="24.75" customHeight="1" x14ac:dyDescent="0.25">
      <c r="A16" s="92" t="b">
        <v>0</v>
      </c>
      <c r="B16" s="173" t="s">
        <v>129</v>
      </c>
      <c r="C16" s="173"/>
      <c r="D16" s="173"/>
      <c r="E16" s="173"/>
      <c r="F16" s="173"/>
      <c r="G16" s="173"/>
      <c r="H16" s="173"/>
    </row>
    <row r="17" spans="1:9" s="13" customFormat="1" ht="24.75" customHeight="1" x14ac:dyDescent="0.25">
      <c r="A17" s="92" t="b">
        <v>0</v>
      </c>
      <c r="B17" s="173" t="s">
        <v>130</v>
      </c>
      <c r="C17" s="173"/>
      <c r="D17" s="173"/>
      <c r="E17" s="173"/>
      <c r="F17" s="173"/>
      <c r="G17" s="173"/>
      <c r="H17" s="173"/>
      <c r="I17" s="16"/>
    </row>
    <row r="18" spans="1:9" ht="27" customHeight="1" x14ac:dyDescent="0.25">
      <c r="A18" s="92" t="b">
        <v>0</v>
      </c>
      <c r="B18" s="172" t="s">
        <v>66</v>
      </c>
      <c r="C18" s="172"/>
      <c r="D18" s="172"/>
      <c r="E18" s="172"/>
      <c r="F18" s="172"/>
      <c r="G18" s="172"/>
      <c r="H18" s="172"/>
    </row>
    <row r="19" spans="1:9" x14ac:dyDescent="0.25">
      <c r="A19" s="190"/>
      <c r="B19" s="190"/>
      <c r="C19" s="190"/>
      <c r="D19" s="190"/>
      <c r="E19" s="190"/>
      <c r="F19" s="190"/>
      <c r="G19" s="190"/>
    </row>
    <row r="20" spans="1:9" x14ac:dyDescent="0.25">
      <c r="A20" s="82" t="s">
        <v>83</v>
      </c>
    </row>
    <row r="21" spans="1:9" s="98" customFormat="1" ht="39.75" customHeight="1" x14ac:dyDescent="0.25">
      <c r="A21" s="92" t="b">
        <v>0</v>
      </c>
      <c r="B21" s="173" t="s">
        <v>147</v>
      </c>
      <c r="C21" s="173"/>
      <c r="D21" s="173"/>
      <c r="E21" s="173"/>
      <c r="F21" s="173"/>
      <c r="G21" s="173"/>
      <c r="H21" s="173"/>
      <c r="I21" s="97"/>
    </row>
    <row r="22" spans="1:9" s="9" customFormat="1" ht="15.75" customHeight="1" x14ac:dyDescent="0.25">
      <c r="E22" s="16"/>
      <c r="F22" s="16"/>
      <c r="G22" s="16"/>
      <c r="H22" s="16"/>
      <c r="I22" s="16"/>
    </row>
    <row r="23" spans="1:9" s="13" customFormat="1" ht="15.75" x14ac:dyDescent="0.25">
      <c r="A23" s="184" t="s">
        <v>36</v>
      </c>
      <c r="B23" s="185"/>
      <c r="C23" s="185"/>
      <c r="D23" s="185"/>
      <c r="E23" s="185"/>
      <c r="F23" s="185"/>
      <c r="G23" s="185"/>
      <c r="H23" s="185"/>
      <c r="I23" s="16"/>
    </row>
    <row r="24" spans="1:9" s="9" customFormat="1" ht="15.75" thickBot="1" x14ac:dyDescent="0.3">
      <c r="E24" s="16"/>
      <c r="F24" s="16"/>
      <c r="G24" s="16"/>
      <c r="H24" s="16"/>
      <c r="I24" s="16"/>
    </row>
    <row r="25" spans="1:9" x14ac:dyDescent="0.25">
      <c r="A25" s="9"/>
      <c r="B25" s="179" t="s">
        <v>46</v>
      </c>
      <c r="C25" s="179" t="s">
        <v>37</v>
      </c>
      <c r="D25" s="183"/>
      <c r="E25" s="16"/>
      <c r="F25" s="16"/>
      <c r="G25" s="16"/>
      <c r="H25" s="16"/>
    </row>
    <row r="26" spans="1:9" ht="15.75" thickBot="1" x14ac:dyDescent="0.3">
      <c r="A26" s="9"/>
      <c r="B26" s="180"/>
      <c r="C26" s="180"/>
      <c r="D26" s="183"/>
      <c r="E26" s="16"/>
      <c r="F26" s="16"/>
      <c r="G26" s="16"/>
      <c r="H26" s="16"/>
    </row>
    <row r="27" spans="1:9" ht="27" customHeight="1" thickBot="1" x14ac:dyDescent="0.3">
      <c r="A27" s="9"/>
      <c r="B27" s="139" t="s">
        <v>38</v>
      </c>
      <c r="C27" s="102"/>
      <c r="D27" s="19"/>
      <c r="E27" s="16"/>
      <c r="F27" s="16"/>
      <c r="G27" s="16"/>
      <c r="H27" s="16"/>
    </row>
    <row r="28" spans="1:9" ht="29.25" customHeight="1" thickBot="1" x14ac:dyDescent="0.3">
      <c r="A28" s="9"/>
      <c r="B28" s="103" t="s">
        <v>39</v>
      </c>
      <c r="C28" s="137"/>
      <c r="D28" s="20"/>
      <c r="E28" s="16"/>
      <c r="F28" s="16"/>
      <c r="G28" s="16"/>
      <c r="H28" s="16"/>
    </row>
    <row r="29" spans="1:9" ht="29.25" customHeight="1" thickBot="1" x14ac:dyDescent="0.3">
      <c r="A29" s="9"/>
      <c r="B29" s="103" t="s">
        <v>41</v>
      </c>
      <c r="C29" s="137"/>
      <c r="D29" s="20" t="s">
        <v>40</v>
      </c>
      <c r="E29" s="16"/>
      <c r="F29" s="16"/>
      <c r="G29" s="16"/>
      <c r="H29" s="16"/>
    </row>
    <row r="30" spans="1:9" ht="29.25" customHeight="1" thickBot="1" x14ac:dyDescent="0.3">
      <c r="A30" s="9"/>
      <c r="B30" s="103" t="s">
        <v>35</v>
      </c>
      <c r="C30" s="137"/>
      <c r="D30" s="20" t="s">
        <v>40</v>
      </c>
      <c r="E30" s="16"/>
      <c r="F30" s="16"/>
      <c r="G30" s="16"/>
      <c r="H30" s="16"/>
    </row>
    <row r="31" spans="1:9" ht="29.25" customHeight="1" thickBot="1" x14ac:dyDescent="0.3">
      <c r="A31" s="9"/>
      <c r="B31" s="103" t="s">
        <v>42</v>
      </c>
      <c r="C31" s="137"/>
      <c r="D31" s="20" t="s">
        <v>40</v>
      </c>
      <c r="E31" s="16"/>
      <c r="F31" s="16"/>
      <c r="G31" s="16"/>
      <c r="H31" s="16"/>
    </row>
    <row r="32" spans="1:9" ht="29.25" customHeight="1" thickBot="1" x14ac:dyDescent="0.3">
      <c r="A32" s="9"/>
      <c r="B32" s="103" t="s">
        <v>43</v>
      </c>
      <c r="C32" s="137"/>
      <c r="D32" s="20" t="s">
        <v>40</v>
      </c>
      <c r="E32" s="16"/>
      <c r="F32" s="16"/>
      <c r="G32" s="16"/>
      <c r="H32" s="16"/>
    </row>
    <row r="33" spans="1:9" ht="29.25" customHeight="1" thickBot="1" x14ac:dyDescent="0.3">
      <c r="A33" s="9"/>
      <c r="B33" s="104" t="s">
        <v>44</v>
      </c>
      <c r="C33" s="137"/>
      <c r="D33" s="20" t="s">
        <v>40</v>
      </c>
      <c r="E33" s="16"/>
      <c r="F33" s="16"/>
      <c r="G33" s="16"/>
      <c r="H33" s="16"/>
    </row>
    <row r="34" spans="1:9" ht="29.25" customHeight="1" thickBot="1" x14ac:dyDescent="0.3">
      <c r="A34" s="9"/>
      <c r="B34" s="141" t="s">
        <v>165</v>
      </c>
      <c r="C34" s="137"/>
      <c r="D34" s="20" t="s">
        <v>40</v>
      </c>
      <c r="E34" s="16"/>
      <c r="F34" s="16"/>
      <c r="G34" s="16"/>
      <c r="H34" s="16"/>
    </row>
    <row r="35" spans="1:9" ht="27" customHeight="1" thickBot="1" x14ac:dyDescent="0.3">
      <c r="A35" s="9"/>
      <c r="B35" s="139" t="s">
        <v>47</v>
      </c>
      <c r="C35" s="137"/>
      <c r="D35" s="21" t="s">
        <v>40</v>
      </c>
      <c r="E35" s="16"/>
      <c r="F35" s="16"/>
      <c r="G35" s="16"/>
      <c r="H35" s="16"/>
    </row>
    <row r="36" spans="1:9" ht="27" customHeight="1" thickBot="1" x14ac:dyDescent="0.3">
      <c r="A36" s="9"/>
      <c r="B36" s="140" t="s">
        <v>158</v>
      </c>
      <c r="C36" s="137"/>
      <c r="D36" s="20" t="s">
        <v>40</v>
      </c>
      <c r="E36" s="16"/>
      <c r="F36" s="16"/>
      <c r="G36" s="16"/>
      <c r="H36" s="16"/>
    </row>
    <row r="37" spans="1:9" ht="44.25" customHeight="1" thickBot="1" x14ac:dyDescent="0.3">
      <c r="A37" s="9"/>
      <c r="B37" s="136" t="s">
        <v>45</v>
      </c>
      <c r="C37" s="138" t="str">
        <f>IF(COUNT(C28:C36)&gt;0,SUM(C28:C36),"")</f>
        <v/>
      </c>
      <c r="D37" s="135"/>
      <c r="E37" s="16"/>
      <c r="F37" s="16"/>
      <c r="G37" s="16"/>
      <c r="H37" s="16"/>
    </row>
    <row r="38" spans="1:9" s="13" customFormat="1" x14ac:dyDescent="0.25">
      <c r="A38" s="9"/>
      <c r="B38" s="72"/>
      <c r="C38" s="71"/>
      <c r="D38" s="71"/>
      <c r="E38" s="16"/>
      <c r="F38" s="16"/>
      <c r="G38" s="16"/>
      <c r="H38" s="16"/>
      <c r="I38" s="16"/>
    </row>
    <row r="39" spans="1:9" s="13" customFormat="1" ht="28.5" customHeight="1" x14ac:dyDescent="0.25">
      <c r="A39" s="73" t="s">
        <v>67</v>
      </c>
      <c r="B39" s="187" t="s">
        <v>155</v>
      </c>
      <c r="C39" s="187"/>
      <c r="D39" s="187"/>
      <c r="E39" s="187"/>
      <c r="F39" s="187"/>
      <c r="G39" s="187"/>
      <c r="H39" s="16"/>
      <c r="I39" s="16"/>
    </row>
    <row r="40" spans="1:9" s="9" customFormat="1" ht="9" customHeight="1" x14ac:dyDescent="0.25">
      <c r="E40" s="16"/>
      <c r="F40" s="16"/>
      <c r="G40" s="16"/>
      <c r="H40" s="16"/>
      <c r="I40" s="16"/>
    </row>
    <row r="41" spans="1:9" ht="15.75" x14ac:dyDescent="0.25">
      <c r="A41" s="184" t="s">
        <v>48</v>
      </c>
      <c r="B41" s="185"/>
      <c r="C41" s="185"/>
      <c r="D41" s="185"/>
      <c r="E41" s="185"/>
      <c r="F41" s="185"/>
      <c r="G41" s="185"/>
      <c r="H41" s="185"/>
    </row>
    <row r="42" spans="1:9" ht="7.5" customHeight="1" x14ac:dyDescent="0.25">
      <c r="A42" s="9"/>
      <c r="B42" s="9"/>
      <c r="C42" s="9"/>
      <c r="D42" s="9"/>
      <c r="E42" s="16"/>
      <c r="F42" s="16"/>
      <c r="G42" s="16"/>
      <c r="H42" s="16"/>
    </row>
    <row r="43" spans="1:9" ht="15.75" x14ac:dyDescent="0.25">
      <c r="A43" s="18" t="s">
        <v>53</v>
      </c>
      <c r="B43" s="18"/>
      <c r="C43" s="18"/>
      <c r="D43" s="9"/>
      <c r="E43" s="16"/>
      <c r="F43" s="16"/>
      <c r="G43" s="16"/>
      <c r="H43" s="16"/>
    </row>
    <row r="44" spans="1:9" s="13" customFormat="1" ht="15.75" x14ac:dyDescent="0.25">
      <c r="A44" s="18"/>
      <c r="B44" s="45" t="s">
        <v>49</v>
      </c>
      <c r="C44" s="45"/>
      <c r="D44" s="9"/>
      <c r="E44" s="16"/>
      <c r="F44" s="16"/>
      <c r="G44" s="16"/>
      <c r="H44" s="16"/>
      <c r="I44" s="16"/>
    </row>
    <row r="45" spans="1:9" s="13" customFormat="1" ht="15.75" x14ac:dyDescent="0.25">
      <c r="A45" s="18"/>
      <c r="B45" s="45" t="s">
        <v>54</v>
      </c>
      <c r="C45" s="45"/>
      <c r="D45" s="9"/>
      <c r="E45" s="16"/>
      <c r="F45" s="16"/>
      <c r="G45" s="16"/>
      <c r="H45" s="16"/>
      <c r="I45" s="16"/>
    </row>
    <row r="46" spans="1:9" s="13" customFormat="1" ht="15.75" x14ac:dyDescent="0.25">
      <c r="A46" s="18"/>
      <c r="B46" s="45" t="s">
        <v>50</v>
      </c>
      <c r="C46" s="45"/>
      <c r="D46" s="9"/>
      <c r="E46" s="16"/>
      <c r="F46" s="16"/>
      <c r="G46" s="16"/>
      <c r="H46" s="16"/>
      <c r="I46" s="16"/>
    </row>
    <row r="47" spans="1:9" s="13" customFormat="1" ht="15.75" x14ac:dyDescent="0.25">
      <c r="A47" s="18"/>
      <c r="B47" s="45" t="s">
        <v>52</v>
      </c>
      <c r="C47" s="45"/>
      <c r="D47" s="9"/>
      <c r="E47" s="16"/>
      <c r="F47" s="16"/>
      <c r="G47" s="16"/>
      <c r="H47" s="16"/>
      <c r="I47" s="16"/>
    </row>
    <row r="48" spans="1:9" s="13" customFormat="1" ht="15.75" x14ac:dyDescent="0.25">
      <c r="A48" s="18"/>
      <c r="B48" s="45" t="s">
        <v>51</v>
      </c>
      <c r="C48" s="45"/>
      <c r="D48" s="9"/>
      <c r="E48" s="16"/>
      <c r="F48" s="16"/>
      <c r="G48" s="16"/>
      <c r="H48" s="16"/>
      <c r="I48" s="16"/>
    </row>
    <row r="49" spans="1:9" s="13" customFormat="1" ht="6.75" customHeight="1" x14ac:dyDescent="0.25">
      <c r="A49" s="9"/>
      <c r="B49" s="9"/>
      <c r="C49" s="9"/>
      <c r="D49" s="9"/>
      <c r="E49" s="16"/>
      <c r="F49" s="16"/>
      <c r="G49" s="16"/>
      <c r="H49" s="16"/>
      <c r="I49" s="16"/>
    </row>
    <row r="50" spans="1:9" ht="33.75" customHeight="1" x14ac:dyDescent="0.25">
      <c r="A50" s="181" t="s">
        <v>55</v>
      </c>
      <c r="B50" s="182"/>
      <c r="C50" s="182"/>
      <c r="D50" s="182"/>
      <c r="E50" s="182"/>
      <c r="F50" s="182"/>
      <c r="G50" s="182"/>
      <c r="H50" s="182"/>
    </row>
    <row r="51" spans="1:9" s="14" customFormat="1" ht="6" customHeight="1" x14ac:dyDescent="0.25">
      <c r="A51" s="9"/>
      <c r="B51" s="16"/>
      <c r="C51" s="16"/>
      <c r="D51" s="16"/>
      <c r="E51" s="16"/>
      <c r="F51" s="16"/>
      <c r="G51" s="16"/>
      <c r="H51" s="16"/>
      <c r="I51" s="16"/>
    </row>
    <row r="52" spans="1:9" s="14" customFormat="1" x14ac:dyDescent="0.25">
      <c r="A52" s="9"/>
      <c r="B52" s="16"/>
      <c r="C52" s="16"/>
      <c r="D52" s="16"/>
      <c r="E52" s="16"/>
      <c r="F52" s="16"/>
      <c r="G52" s="16"/>
      <c r="H52" s="16"/>
      <c r="I52" s="16"/>
    </row>
    <row r="53" spans="1:9" s="14" customFormat="1" x14ac:dyDescent="0.25">
      <c r="A53" s="9"/>
      <c r="B53" s="16"/>
      <c r="C53" s="16"/>
      <c r="D53" s="16"/>
      <c r="E53" s="16"/>
      <c r="F53" s="16"/>
      <c r="G53" s="16"/>
      <c r="H53" s="16"/>
      <c r="I53" s="16"/>
    </row>
    <row r="54" spans="1:9" s="14" customFormat="1" x14ac:dyDescent="0.25">
      <c r="A54" s="9"/>
      <c r="B54" s="16"/>
      <c r="C54" s="16"/>
      <c r="D54" s="16"/>
      <c r="E54" s="16"/>
      <c r="F54" s="16"/>
      <c r="G54" s="16"/>
      <c r="H54" s="16"/>
      <c r="I54" s="16"/>
    </row>
    <row r="55" spans="1:9" s="14" customFormat="1" x14ac:dyDescent="0.25">
      <c r="A55" s="9"/>
      <c r="B55" s="16"/>
      <c r="C55" s="16"/>
      <c r="D55" s="16"/>
      <c r="E55" s="16"/>
      <c r="F55" s="16"/>
      <c r="G55" s="16"/>
      <c r="H55" s="16"/>
      <c r="I55" s="16"/>
    </row>
    <row r="56" spans="1:9" s="14" customFormat="1" ht="18" customHeight="1" x14ac:dyDescent="0.25">
      <c r="A56" s="9"/>
      <c r="B56" s="16"/>
      <c r="C56" s="16"/>
      <c r="D56" s="16"/>
      <c r="E56" s="16"/>
      <c r="F56" s="16"/>
      <c r="G56" s="16"/>
      <c r="H56" s="16"/>
      <c r="I56" s="16"/>
    </row>
    <row r="57" spans="1:9" s="14" customFormat="1" x14ac:dyDescent="0.25">
      <c r="A57" s="9"/>
      <c r="B57" s="16"/>
      <c r="C57" s="16"/>
      <c r="D57" s="16"/>
      <c r="E57" s="16"/>
      <c r="F57" s="16"/>
      <c r="G57" s="16"/>
      <c r="H57" s="16"/>
      <c r="I57" s="16"/>
    </row>
    <row r="58" spans="1:9" s="14" customFormat="1" x14ac:dyDescent="0.25">
      <c r="A58" s="9"/>
      <c r="B58" s="16"/>
      <c r="C58" s="16"/>
      <c r="D58" s="16"/>
      <c r="E58" s="16"/>
      <c r="F58" s="16"/>
      <c r="G58" s="16"/>
      <c r="H58" s="16"/>
      <c r="I58" s="16"/>
    </row>
    <row r="59" spans="1:9" s="14" customFormat="1" x14ac:dyDescent="0.25">
      <c r="A59" s="9"/>
      <c r="B59" s="16"/>
      <c r="C59" s="16"/>
      <c r="D59" s="16"/>
      <c r="E59" s="16"/>
      <c r="F59" s="16"/>
      <c r="G59" s="16"/>
      <c r="H59" s="16"/>
      <c r="I59" s="16"/>
    </row>
    <row r="60" spans="1:9" s="14" customFormat="1" x14ac:dyDescent="0.25">
      <c r="A60" s="9"/>
      <c r="B60" s="16"/>
      <c r="C60" s="16"/>
      <c r="D60" s="16"/>
      <c r="E60" s="16"/>
      <c r="F60" s="16"/>
      <c r="G60" s="16"/>
      <c r="H60" s="16"/>
      <c r="I60" s="16"/>
    </row>
    <row r="61" spans="1:9" s="14" customFormat="1" x14ac:dyDescent="0.25">
      <c r="A61" s="9"/>
      <c r="B61" s="16"/>
      <c r="C61" s="16"/>
      <c r="D61" s="16"/>
      <c r="E61" s="16"/>
      <c r="F61" s="16"/>
      <c r="G61" s="16"/>
      <c r="H61" s="16"/>
      <c r="I61" s="16"/>
    </row>
    <row r="62" spans="1:9" s="14" customFormat="1" x14ac:dyDescent="0.25">
      <c r="A62" s="9"/>
      <c r="B62" s="16"/>
      <c r="C62" s="16"/>
      <c r="D62" s="16"/>
      <c r="E62" s="16"/>
      <c r="F62" s="16"/>
      <c r="G62" s="16"/>
      <c r="H62" s="16"/>
      <c r="I62" s="16"/>
    </row>
    <row r="63" spans="1:9" s="14" customFormat="1" x14ac:dyDescent="0.25">
      <c r="A63" s="9"/>
      <c r="B63" s="16"/>
      <c r="C63" s="16"/>
      <c r="D63" s="16"/>
      <c r="E63" s="16"/>
      <c r="F63" s="16"/>
      <c r="G63" s="16"/>
      <c r="H63" s="16"/>
      <c r="I63" s="16"/>
    </row>
    <row r="64" spans="1:9" s="14" customFormat="1" x14ac:dyDescent="0.25">
      <c r="A64" s="9"/>
      <c r="B64" s="16"/>
      <c r="C64" s="16"/>
      <c r="D64" s="16"/>
      <c r="E64" s="16"/>
      <c r="F64" s="16"/>
      <c r="G64" s="16"/>
      <c r="H64" s="16"/>
      <c r="I64" s="16"/>
    </row>
    <row r="65" spans="1:9" s="14" customFormat="1" x14ac:dyDescent="0.25">
      <c r="A65" s="9"/>
      <c r="B65" s="16"/>
      <c r="C65" s="16"/>
      <c r="D65" s="16"/>
      <c r="E65" s="16"/>
      <c r="F65" s="16"/>
      <c r="G65" s="16"/>
      <c r="H65" s="16"/>
      <c r="I65" s="16"/>
    </row>
    <row r="66" spans="1:9" s="14" customFormat="1" x14ac:dyDescent="0.25">
      <c r="A66" s="9"/>
      <c r="B66" s="16"/>
      <c r="C66" s="16"/>
      <c r="D66" s="16"/>
      <c r="E66" s="16"/>
      <c r="F66" s="16"/>
      <c r="G66" s="16"/>
      <c r="H66" s="16"/>
      <c r="I66" s="16"/>
    </row>
    <row r="67" spans="1:9" s="14" customFormat="1" x14ac:dyDescent="0.25">
      <c r="A67" s="9"/>
      <c r="B67" s="16"/>
      <c r="C67" s="16"/>
      <c r="D67" s="16"/>
      <c r="E67" s="16"/>
      <c r="F67" s="16"/>
      <c r="G67" s="16"/>
      <c r="H67" s="16"/>
      <c r="I67" s="16"/>
    </row>
    <row r="68" spans="1:9" s="14" customFormat="1" x14ac:dyDescent="0.25">
      <c r="A68" s="9"/>
      <c r="B68" s="16"/>
      <c r="C68" s="16"/>
      <c r="D68" s="16"/>
      <c r="E68" s="16"/>
      <c r="F68" s="16"/>
      <c r="G68" s="16"/>
      <c r="H68" s="16"/>
      <c r="I68" s="16"/>
    </row>
    <row r="69" spans="1:9" s="14" customFormat="1" x14ac:dyDescent="0.25">
      <c r="A69" s="9"/>
      <c r="B69" s="16"/>
      <c r="C69" s="16"/>
      <c r="D69" s="16"/>
      <c r="E69" s="16"/>
      <c r="F69" s="16"/>
      <c r="G69" s="16"/>
      <c r="H69" s="16"/>
      <c r="I69" s="16"/>
    </row>
    <row r="70" spans="1:9" s="14" customFormat="1" x14ac:dyDescent="0.25">
      <c r="A70" s="9"/>
      <c r="B70" s="16"/>
      <c r="C70" s="16"/>
      <c r="D70" s="16"/>
      <c r="E70" s="16"/>
      <c r="F70" s="16"/>
      <c r="G70" s="16"/>
      <c r="H70" s="16"/>
      <c r="I70" s="16"/>
    </row>
    <row r="71" spans="1:9" s="14" customFormat="1" x14ac:dyDescent="0.25">
      <c r="A71" s="9"/>
      <c r="B71" s="16"/>
      <c r="C71" s="16"/>
      <c r="D71" s="16"/>
      <c r="E71" s="16"/>
      <c r="F71" s="16"/>
      <c r="G71" s="16"/>
      <c r="H71" s="16"/>
      <c r="I71" s="16"/>
    </row>
    <row r="72" spans="1:9" s="14" customFormat="1" x14ac:dyDescent="0.25">
      <c r="A72" s="9"/>
      <c r="B72" s="16"/>
      <c r="C72" s="16"/>
      <c r="D72" s="16"/>
      <c r="E72" s="16"/>
      <c r="F72" s="16"/>
      <c r="G72" s="16"/>
      <c r="H72" s="16"/>
      <c r="I72" s="16"/>
    </row>
    <row r="73" spans="1:9" s="14" customFormat="1" x14ac:dyDescent="0.25">
      <c r="A73" s="9"/>
      <c r="B73" s="16"/>
      <c r="C73" s="16"/>
      <c r="D73" s="16"/>
      <c r="E73" s="16"/>
      <c r="F73" s="16"/>
      <c r="G73" s="16"/>
      <c r="H73" s="16"/>
      <c r="I73" s="16"/>
    </row>
    <row r="74" spans="1:9" s="14" customFormat="1" x14ac:dyDescent="0.25">
      <c r="A74" s="9"/>
      <c r="B74" s="16"/>
      <c r="C74" s="16"/>
      <c r="D74" s="16"/>
      <c r="E74" s="16"/>
      <c r="F74" s="16"/>
      <c r="G74" s="16"/>
      <c r="H74" s="16"/>
      <c r="I74" s="16"/>
    </row>
    <row r="75" spans="1:9" s="14" customFormat="1" ht="8.25" customHeight="1" x14ac:dyDescent="0.25">
      <c r="A75" s="9"/>
      <c r="B75" s="16"/>
      <c r="C75" s="16"/>
      <c r="D75" s="16"/>
      <c r="E75" s="16"/>
      <c r="F75" s="16"/>
      <c r="G75" s="16"/>
      <c r="H75" s="16"/>
      <c r="I75" s="16"/>
    </row>
    <row r="76" spans="1:9" s="14" customFormat="1" hidden="1" x14ac:dyDescent="0.25">
      <c r="A76" s="9"/>
      <c r="B76" s="16"/>
      <c r="C76" s="16"/>
      <c r="D76" s="16"/>
      <c r="E76" s="16"/>
      <c r="F76" s="16"/>
      <c r="G76" s="16"/>
      <c r="H76" s="16"/>
      <c r="I76" s="16"/>
    </row>
    <row r="77" spans="1:9" s="14" customFormat="1" hidden="1" x14ac:dyDescent="0.25">
      <c r="A77" s="9"/>
      <c r="B77" s="16"/>
      <c r="C77" s="16"/>
      <c r="D77" s="16"/>
      <c r="E77" s="16"/>
      <c r="F77" s="16"/>
      <c r="G77" s="16"/>
      <c r="H77" s="16"/>
      <c r="I77" s="16"/>
    </row>
    <row r="78" spans="1:9" s="14" customFormat="1" hidden="1" x14ac:dyDescent="0.25">
      <c r="A78" s="9"/>
      <c r="B78" s="16"/>
      <c r="C78" s="16"/>
      <c r="D78" s="16"/>
      <c r="E78" s="16"/>
      <c r="F78" s="16"/>
      <c r="G78" s="16"/>
      <c r="H78" s="16"/>
      <c r="I78" s="16"/>
    </row>
    <row r="79" spans="1:9" s="14" customFormat="1" hidden="1" x14ac:dyDescent="0.25">
      <c r="A79" s="9"/>
      <c r="B79" s="16"/>
      <c r="C79" s="16"/>
      <c r="D79" s="16"/>
      <c r="E79" s="16"/>
      <c r="F79" s="16"/>
      <c r="G79" s="16"/>
      <c r="H79" s="16"/>
      <c r="I79" s="16"/>
    </row>
    <row r="80" spans="1:9" s="9" customFormat="1" hidden="1" x14ac:dyDescent="0.25">
      <c r="C80" s="10"/>
      <c r="D80" s="10"/>
      <c r="E80" s="16"/>
      <c r="F80" s="16"/>
      <c r="G80" s="16"/>
      <c r="H80" s="16"/>
      <c r="I80" s="16"/>
    </row>
    <row r="81" spans="5:9" s="9" customFormat="1" hidden="1" x14ac:dyDescent="0.25">
      <c r="E81" s="16"/>
      <c r="F81" s="16"/>
      <c r="G81" s="16"/>
      <c r="H81" s="16"/>
      <c r="I81" s="16"/>
    </row>
    <row r="82" spans="5:9" hidden="1" x14ac:dyDescent="0.25"/>
    <row r="83" spans="5:9" hidden="1" x14ac:dyDescent="0.25"/>
    <row r="84" spans="5:9" hidden="1" x14ac:dyDescent="0.25"/>
    <row r="85" spans="5:9" hidden="1" x14ac:dyDescent="0.25"/>
    <row r="86" spans="5:9" hidden="1" x14ac:dyDescent="0.25"/>
    <row r="87" spans="5:9" hidden="1" x14ac:dyDescent="0.25"/>
    <row r="88" spans="5:9" hidden="1" x14ac:dyDescent="0.25"/>
    <row r="89" spans="5:9" hidden="1" x14ac:dyDescent="0.25"/>
    <row r="90" spans="5:9" hidden="1" x14ac:dyDescent="0.25"/>
    <row r="91" spans="5:9" hidden="1" x14ac:dyDescent="0.25"/>
    <row r="92" spans="5:9" hidden="1" x14ac:dyDescent="0.25"/>
    <row r="93" spans="5:9" hidden="1" x14ac:dyDescent="0.25"/>
    <row r="94" spans="5:9" hidden="1" x14ac:dyDescent="0.25"/>
    <row r="95" spans="5:9" hidden="1" x14ac:dyDescent="0.25"/>
    <row r="96" spans="5:9"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x14ac:dyDescent="0.25"/>
    <row r="138" x14ac:dyDescent="0.25"/>
  </sheetData>
  <sheetProtection password="C663" sheet="1" objects="1" scenarios="1"/>
  <mergeCells count="24">
    <mergeCell ref="A1:H1"/>
    <mergeCell ref="C25:C26"/>
    <mergeCell ref="A50:H50"/>
    <mergeCell ref="D25:D26"/>
    <mergeCell ref="B25:B26"/>
    <mergeCell ref="A23:H23"/>
    <mergeCell ref="A41:H41"/>
    <mergeCell ref="B5:H5"/>
    <mergeCell ref="B39:G39"/>
    <mergeCell ref="B6:H6"/>
    <mergeCell ref="A2:H2"/>
    <mergeCell ref="A19:G19"/>
    <mergeCell ref="B21:H21"/>
    <mergeCell ref="B12:G12"/>
    <mergeCell ref="B11:G11"/>
    <mergeCell ref="A4:XFD4"/>
    <mergeCell ref="B18:H18"/>
    <mergeCell ref="B16:H16"/>
    <mergeCell ref="B7:H7"/>
    <mergeCell ref="B15:H15"/>
    <mergeCell ref="B17:H17"/>
    <mergeCell ref="B9:G9"/>
    <mergeCell ref="A8:B8"/>
    <mergeCell ref="B10:G10"/>
  </mergeCells>
  <dataValidations xWindow="416" yWindow="678" count="2">
    <dataValidation type="decimal" operator="greaterThanOrEqual" allowBlank="1" showInputMessage="1" showErrorMessage="1" error="Saisir un montant" sqref="C28:C36">
      <formula1>0</formula1>
    </dataValidation>
    <dataValidation allowBlank="1" showInputMessage="1" showErrorMessage="1" prompt="Renseigner le financeur" sqref="B34 B36"/>
  </dataValidations>
  <pageMargins left="0.7" right="0.7" top="0.75" bottom="0.75" header="0.3" footer="0.3"/>
  <pageSetup paperSize="9"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0</xdr:col>
                    <xdr:colOff>209550</xdr:colOff>
                    <xdr:row>4</xdr:row>
                    <xdr:rowOff>9525</xdr:rowOff>
                  </from>
                  <to>
                    <xdr:col>0</xdr:col>
                    <xdr:colOff>438150</xdr:colOff>
                    <xdr:row>4</xdr:row>
                    <xdr:rowOff>228600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0</xdr:col>
                    <xdr:colOff>209550</xdr:colOff>
                    <xdr:row>5</xdr:row>
                    <xdr:rowOff>104775</xdr:rowOff>
                  </from>
                  <to>
                    <xdr:col>0</xdr:col>
                    <xdr:colOff>438150</xdr:colOff>
                    <xdr:row>5</xdr:row>
                    <xdr:rowOff>323850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0</xdr:col>
                    <xdr:colOff>209550</xdr:colOff>
                    <xdr:row>6</xdr:row>
                    <xdr:rowOff>0</xdr:rowOff>
                  </from>
                  <to>
                    <xdr:col>0</xdr:col>
                    <xdr:colOff>438150</xdr:colOff>
                    <xdr:row>6</xdr:row>
                    <xdr:rowOff>219075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0</xdr:col>
                    <xdr:colOff>209550</xdr:colOff>
                    <xdr:row>8</xdr:row>
                    <xdr:rowOff>9525</xdr:rowOff>
                  </from>
                  <to>
                    <xdr:col>0</xdr:col>
                    <xdr:colOff>438150</xdr:colOff>
                    <xdr:row>8</xdr:row>
                    <xdr:rowOff>228600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0</xdr:col>
                    <xdr:colOff>209550</xdr:colOff>
                    <xdr:row>9</xdr:row>
                    <xdr:rowOff>9525</xdr:rowOff>
                  </from>
                  <to>
                    <xdr:col>0</xdr:col>
                    <xdr:colOff>438150</xdr:colOff>
                    <xdr:row>9</xdr:row>
                    <xdr:rowOff>228600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0</xdr:col>
                    <xdr:colOff>209550</xdr:colOff>
                    <xdr:row>14</xdr:row>
                    <xdr:rowOff>9525</xdr:rowOff>
                  </from>
                  <to>
                    <xdr:col>0</xdr:col>
                    <xdr:colOff>438150</xdr:colOff>
                    <xdr:row>14</xdr:row>
                    <xdr:rowOff>228600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0</xdr:col>
                    <xdr:colOff>209550</xdr:colOff>
                    <xdr:row>15</xdr:row>
                    <xdr:rowOff>9525</xdr:rowOff>
                  </from>
                  <to>
                    <xdr:col>0</xdr:col>
                    <xdr:colOff>438150</xdr:colOff>
                    <xdr:row>15</xdr:row>
                    <xdr:rowOff>228600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0</xdr:col>
                    <xdr:colOff>209550</xdr:colOff>
                    <xdr:row>16</xdr:row>
                    <xdr:rowOff>9525</xdr:rowOff>
                  </from>
                  <to>
                    <xdr:col>0</xdr:col>
                    <xdr:colOff>438150</xdr:colOff>
                    <xdr:row>16</xdr:row>
                    <xdr:rowOff>228600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0</xdr:col>
                    <xdr:colOff>209550</xdr:colOff>
                    <xdr:row>17</xdr:row>
                    <xdr:rowOff>85725</xdr:rowOff>
                  </from>
                  <to>
                    <xdr:col>0</xdr:col>
                    <xdr:colOff>438150</xdr:colOff>
                    <xdr:row>17</xdr:row>
                    <xdr:rowOff>304800</xdr:rowOff>
                  </to>
                </anchor>
              </controlPr>
            </control>
          </mc:Choice>
        </mc:AlternateContent>
        <mc:AlternateContent xmlns:mc="http://schemas.openxmlformats.org/markup-compatibility/2006">
          <mc:Choice Requires="x14">
            <control shapeId="4108" r:id="rId13" name="Check Box 12">
              <controlPr defaultSize="0" autoFill="0" autoLine="0" autoPict="0">
                <anchor moveWithCells="1">
                  <from>
                    <xdr:col>0</xdr:col>
                    <xdr:colOff>200025</xdr:colOff>
                    <xdr:row>20</xdr:row>
                    <xdr:rowOff>133350</xdr:rowOff>
                  </from>
                  <to>
                    <xdr:col>0</xdr:col>
                    <xdr:colOff>428625</xdr:colOff>
                    <xdr:row>20</xdr:row>
                    <xdr:rowOff>352425</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0</xdr:col>
                    <xdr:colOff>209550</xdr:colOff>
                    <xdr:row>11</xdr:row>
                    <xdr:rowOff>9525</xdr:rowOff>
                  </from>
                  <to>
                    <xdr:col>0</xdr:col>
                    <xdr:colOff>438150</xdr:colOff>
                    <xdr:row>11</xdr:row>
                    <xdr:rowOff>228600</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0</xdr:col>
                    <xdr:colOff>209550</xdr:colOff>
                    <xdr:row>10</xdr:row>
                    <xdr:rowOff>9525</xdr:rowOff>
                  </from>
                  <to>
                    <xdr:col>0</xdr:col>
                    <xdr:colOff>438150</xdr:colOff>
                    <xdr:row>10</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3"/>
  <sheetViews>
    <sheetView zoomScaleNormal="100" workbookViewId="0">
      <selection activeCell="B14" sqref="B14:E14"/>
    </sheetView>
  </sheetViews>
  <sheetFormatPr baseColWidth="10" defaultColWidth="0" defaultRowHeight="15" zeroHeight="1" x14ac:dyDescent="0.25"/>
  <cols>
    <col min="1" max="1" width="69.5703125" style="9" customWidth="1"/>
    <col min="2" max="2" width="17.140625" style="9" customWidth="1"/>
    <col min="3" max="3" width="13.42578125" style="9" customWidth="1"/>
    <col min="4" max="4" width="19.42578125" style="9" customWidth="1"/>
    <col min="5" max="5" width="28.85546875" style="9" customWidth="1"/>
    <col min="6" max="6" width="1.42578125" style="9" customWidth="1"/>
    <col min="7" max="16384" width="11.42578125" style="9" hidden="1"/>
  </cols>
  <sheetData>
    <row r="1" spans="1:6" customFormat="1" x14ac:dyDescent="0.25">
      <c r="A1" s="3"/>
      <c r="B1" s="4"/>
      <c r="C1" s="149" t="s">
        <v>0</v>
      </c>
      <c r="D1" s="150"/>
      <c r="E1" s="151"/>
      <c r="F1" s="9"/>
    </row>
    <row r="2" spans="1:6" customFormat="1" x14ac:dyDescent="0.25">
      <c r="A2" s="5"/>
      <c r="B2" s="6"/>
      <c r="C2" s="152" t="s">
        <v>1</v>
      </c>
      <c r="D2" s="153"/>
      <c r="E2" s="154"/>
      <c r="F2" s="9"/>
    </row>
    <row r="3" spans="1:6" customFormat="1" x14ac:dyDescent="0.25">
      <c r="A3" s="5"/>
      <c r="B3" s="6"/>
      <c r="C3" s="152" t="s">
        <v>2</v>
      </c>
      <c r="D3" s="153"/>
      <c r="E3" s="154"/>
      <c r="F3" s="9"/>
    </row>
    <row r="4" spans="1:6" customFormat="1" x14ac:dyDescent="0.25">
      <c r="A4" s="5"/>
      <c r="B4" s="6"/>
      <c r="C4" s="152" t="s">
        <v>3</v>
      </c>
      <c r="D4" s="153"/>
      <c r="E4" s="154"/>
      <c r="F4" s="9"/>
    </row>
    <row r="5" spans="1:6" customFormat="1" x14ac:dyDescent="0.25">
      <c r="A5" s="5"/>
      <c r="B5" s="6"/>
      <c r="C5" s="155" t="s">
        <v>4</v>
      </c>
      <c r="D5" s="156"/>
      <c r="E5" s="157"/>
      <c r="F5" s="9"/>
    </row>
    <row r="6" spans="1:6" customFormat="1" ht="79.5" customHeight="1" x14ac:dyDescent="0.25">
      <c r="A6" s="158" t="s">
        <v>5</v>
      </c>
      <c r="B6" s="159"/>
      <c r="C6" s="158" t="s">
        <v>142</v>
      </c>
      <c r="D6" s="159"/>
      <c r="E6" s="160"/>
      <c r="F6" s="9"/>
    </row>
    <row r="7" spans="1:6" x14ac:dyDescent="0.25">
      <c r="A7" s="95" t="str">
        <f>CODFORMULAIRE&amp;" - version "&amp;VERSIONFORMULAIRE&amp;" du "&amp;TEXT(DATEVERSIONFORMULAIRE,"jj/mm/aaaa")</f>
        <v>F_DPF_AEAP_IFB_COMM - version 1.0 du 21/11/2017</v>
      </c>
    </row>
    <row r="8" spans="1:6" customFormat="1" x14ac:dyDescent="0.25">
      <c r="A8" s="202" t="s">
        <v>125</v>
      </c>
      <c r="B8" s="202"/>
      <c r="C8" s="202"/>
      <c r="D8" s="202"/>
      <c r="E8" s="202"/>
      <c r="F8" s="9"/>
    </row>
    <row r="9" spans="1:6" x14ac:dyDescent="0.25"/>
    <row r="10" spans="1:6" customFormat="1" ht="21" x14ac:dyDescent="0.35">
      <c r="A10" s="195" t="s">
        <v>18</v>
      </c>
      <c r="B10" s="196"/>
      <c r="C10" s="196"/>
      <c r="D10" s="196"/>
      <c r="E10" s="197"/>
      <c r="F10" s="9"/>
    </row>
    <row r="11" spans="1:6" x14ac:dyDescent="0.25">
      <c r="A11" s="22"/>
    </row>
    <row r="12" spans="1:6" ht="15.75" x14ac:dyDescent="0.25">
      <c r="A12" s="23" t="s">
        <v>68</v>
      </c>
    </row>
    <row r="13" spans="1:6" ht="8.25" customHeight="1" x14ac:dyDescent="0.25">
      <c r="B13" s="24"/>
    </row>
    <row r="14" spans="1:6" x14ac:dyDescent="0.25">
      <c r="A14" s="70" t="s">
        <v>19</v>
      </c>
      <c r="B14" s="193"/>
      <c r="C14" s="193"/>
      <c r="D14" s="193"/>
      <c r="E14" s="193"/>
    </row>
    <row r="15" spans="1:6" x14ac:dyDescent="0.25">
      <c r="A15" s="29" t="s">
        <v>20</v>
      </c>
      <c r="B15" s="194"/>
      <c r="C15" s="194"/>
      <c r="D15" s="194"/>
      <c r="E15" s="194"/>
    </row>
    <row r="16" spans="1:6" x14ac:dyDescent="0.25">
      <c r="A16" s="29" t="s">
        <v>21</v>
      </c>
      <c r="B16" s="193"/>
      <c r="C16" s="193"/>
      <c r="D16" s="193"/>
      <c r="E16" s="193"/>
    </row>
    <row r="17" spans="1:5" x14ac:dyDescent="0.25">
      <c r="A17" s="29" t="s">
        <v>22</v>
      </c>
      <c r="B17" s="194"/>
      <c r="C17" s="194"/>
      <c r="D17" s="194"/>
      <c r="E17" s="194"/>
    </row>
    <row r="18" spans="1:5" x14ac:dyDescent="0.25">
      <c r="A18" s="26" t="s">
        <v>23</v>
      </c>
      <c r="B18" s="194"/>
      <c r="C18" s="194"/>
      <c r="D18" s="194"/>
      <c r="E18" s="194"/>
    </row>
    <row r="19" spans="1:5" x14ac:dyDescent="0.25">
      <c r="A19" s="10"/>
      <c r="B19" s="25"/>
    </row>
    <row r="20" spans="1:5" x14ac:dyDescent="0.25">
      <c r="B20" s="24"/>
    </row>
    <row r="21" spans="1:5" ht="15.75" x14ac:dyDescent="0.25">
      <c r="A21" s="27" t="s">
        <v>24</v>
      </c>
      <c r="B21" s="28"/>
    </row>
    <row r="22" spans="1:5" ht="7.5" customHeight="1" x14ac:dyDescent="0.25">
      <c r="B22" s="10"/>
    </row>
    <row r="23" spans="1:5" x14ac:dyDescent="0.25">
      <c r="A23" s="66" t="s">
        <v>26</v>
      </c>
      <c r="B23" s="192"/>
      <c r="C23" s="192"/>
      <c r="D23" s="192"/>
      <c r="E23" s="192"/>
    </row>
    <row r="24" spans="1:5" x14ac:dyDescent="0.25">
      <c r="A24" s="29" t="s">
        <v>27</v>
      </c>
      <c r="B24" s="193"/>
      <c r="C24" s="193"/>
      <c r="D24" s="193"/>
      <c r="E24" s="193"/>
    </row>
    <row r="25" spans="1:5" x14ac:dyDescent="0.25">
      <c r="A25" s="67" t="s">
        <v>124</v>
      </c>
      <c r="B25" s="193"/>
      <c r="C25" s="193"/>
      <c r="D25" s="193"/>
      <c r="E25" s="193"/>
    </row>
    <row r="26" spans="1:5" x14ac:dyDescent="0.25">
      <c r="A26" s="68" t="s">
        <v>22</v>
      </c>
      <c r="B26" s="194"/>
      <c r="C26" s="194"/>
      <c r="D26" s="194"/>
      <c r="E26" s="194"/>
    </row>
    <row r="27" spans="1:5" x14ac:dyDescent="0.25">
      <c r="A27" s="29" t="s">
        <v>30</v>
      </c>
      <c r="B27" s="193"/>
      <c r="C27" s="193"/>
      <c r="D27" s="193"/>
      <c r="E27" s="193"/>
    </row>
    <row r="28" spans="1:5" x14ac:dyDescent="0.25">
      <c r="B28" s="10"/>
    </row>
    <row r="29" spans="1:5" x14ac:dyDescent="0.25"/>
    <row r="30" spans="1:5" ht="15.75" x14ac:dyDescent="0.25">
      <c r="A30" s="30" t="s">
        <v>25</v>
      </c>
    </row>
    <row r="31" spans="1:5" ht="5.25" customHeight="1" x14ac:dyDescent="0.25">
      <c r="A31" s="31"/>
    </row>
    <row r="32" spans="1:5" x14ac:dyDescent="0.25">
      <c r="A32" s="69" t="s">
        <v>26</v>
      </c>
      <c r="B32" s="193"/>
      <c r="C32" s="193"/>
      <c r="D32" s="193"/>
      <c r="E32" s="193"/>
    </row>
    <row r="33" spans="1:6" x14ac:dyDescent="0.25">
      <c r="A33" s="29" t="s">
        <v>27</v>
      </c>
      <c r="B33" s="193"/>
      <c r="C33" s="193"/>
      <c r="D33" s="193"/>
      <c r="E33" s="193"/>
    </row>
    <row r="34" spans="1:6" x14ac:dyDescent="0.25">
      <c r="A34" s="29" t="s">
        <v>28</v>
      </c>
      <c r="B34" s="193"/>
      <c r="C34" s="193"/>
      <c r="D34" s="193"/>
      <c r="E34" s="193"/>
    </row>
    <row r="35" spans="1:6" x14ac:dyDescent="0.25">
      <c r="A35" s="29" t="s">
        <v>29</v>
      </c>
      <c r="B35" s="194"/>
      <c r="C35" s="194"/>
      <c r="D35" s="194"/>
      <c r="E35" s="194"/>
    </row>
    <row r="36" spans="1:6" x14ac:dyDescent="0.25">
      <c r="A36" s="29" t="s">
        <v>30</v>
      </c>
      <c r="B36" s="193"/>
      <c r="C36" s="193"/>
      <c r="D36" s="193"/>
      <c r="E36" s="193"/>
    </row>
    <row r="37" spans="1:6" x14ac:dyDescent="0.25">
      <c r="B37" s="29"/>
    </row>
    <row r="38" spans="1:6" x14ac:dyDescent="0.25">
      <c r="B38" s="29"/>
    </row>
    <row r="39" spans="1:6" s="8" customFormat="1" ht="21" x14ac:dyDescent="0.35">
      <c r="A39" s="195" t="s">
        <v>131</v>
      </c>
      <c r="B39" s="196"/>
      <c r="C39" s="196"/>
      <c r="D39" s="196"/>
      <c r="E39" s="197"/>
      <c r="F39" s="9"/>
    </row>
    <row r="40" spans="1:6" ht="21" x14ac:dyDescent="0.35">
      <c r="A40" s="32"/>
      <c r="B40" s="32"/>
      <c r="C40" s="32"/>
      <c r="D40" s="32"/>
      <c r="E40" s="32"/>
    </row>
    <row r="41" spans="1:6" s="8" customFormat="1" ht="15.75" x14ac:dyDescent="0.25">
      <c r="A41" s="198" t="s">
        <v>132</v>
      </c>
      <c r="B41" s="198"/>
      <c r="C41" s="198"/>
      <c r="D41" s="198"/>
      <c r="E41" s="198"/>
      <c r="F41" s="9"/>
    </row>
    <row r="42" spans="1:6" x14ac:dyDescent="0.25">
      <c r="B42" s="29"/>
    </row>
    <row r="43" spans="1:6" ht="15.75" x14ac:dyDescent="0.25">
      <c r="A43" s="33" t="s">
        <v>133</v>
      </c>
      <c r="B43" s="34"/>
    </row>
    <row r="44" spans="1:6" ht="57.75" customHeight="1" x14ac:dyDescent="0.25">
      <c r="A44" s="199"/>
      <c r="B44" s="200"/>
      <c r="C44" s="200"/>
      <c r="D44" s="200"/>
      <c r="E44" s="201"/>
    </row>
    <row r="45" spans="1:6" x14ac:dyDescent="0.25">
      <c r="B45" s="29"/>
    </row>
    <row r="46" spans="1:6" s="10" customFormat="1" ht="15.75" x14ac:dyDescent="0.25">
      <c r="A46" s="33" t="s">
        <v>134</v>
      </c>
      <c r="B46" s="34"/>
      <c r="C46" s="34"/>
      <c r="D46" s="34"/>
      <c r="E46" s="34"/>
    </row>
    <row r="47" spans="1:6" s="10" customFormat="1" ht="63" customHeight="1" x14ac:dyDescent="0.25">
      <c r="A47" s="99"/>
      <c r="B47" s="206" t="s">
        <v>32</v>
      </c>
      <c r="C47" s="207"/>
      <c r="D47" s="220"/>
      <c r="E47" s="221"/>
    </row>
    <row r="48" spans="1:6" ht="15" customHeight="1" x14ac:dyDescent="0.25">
      <c r="A48" s="35"/>
      <c r="B48" s="36"/>
      <c r="C48" s="36"/>
      <c r="D48" s="36"/>
      <c r="E48" s="36"/>
      <c r="F48" s="10"/>
    </row>
    <row r="49" spans="1:6" ht="15" customHeight="1" x14ac:dyDescent="0.25">
      <c r="A49" s="33" t="s">
        <v>135</v>
      </c>
      <c r="B49" s="37"/>
      <c r="C49" s="37"/>
      <c r="D49" s="37"/>
      <c r="E49" s="38"/>
      <c r="F49" s="10"/>
    </row>
    <row r="50" spans="1:6" ht="70.5" customHeight="1" x14ac:dyDescent="0.25">
      <c r="A50" s="217" t="s">
        <v>141</v>
      </c>
      <c r="B50" s="218"/>
      <c r="C50" s="218"/>
      <c r="D50" s="218"/>
      <c r="E50" s="219"/>
    </row>
    <row r="51" spans="1:6" ht="70.5" customHeight="1" x14ac:dyDescent="0.25">
      <c r="A51" s="222"/>
      <c r="B51" s="223"/>
      <c r="C51" s="223"/>
      <c r="D51" s="223"/>
      <c r="E51" s="224"/>
    </row>
    <row r="52" spans="1:6" x14ac:dyDescent="0.25">
      <c r="A52" s="39"/>
      <c r="B52" s="40"/>
      <c r="C52" s="41"/>
      <c r="D52" s="41"/>
      <c r="E52" s="41"/>
      <c r="F52" s="10"/>
    </row>
    <row r="53" spans="1:6" s="10" customFormat="1" ht="15.75" x14ac:dyDescent="0.25">
      <c r="A53" s="33" t="s">
        <v>136</v>
      </c>
      <c r="B53" s="40"/>
      <c r="C53" s="41"/>
      <c r="D53" s="41"/>
      <c r="E53" s="41"/>
    </row>
    <row r="54" spans="1:6" s="10" customFormat="1" ht="96" customHeight="1" x14ac:dyDescent="0.25">
      <c r="A54" s="208"/>
      <c r="B54" s="209"/>
      <c r="C54" s="209"/>
      <c r="D54" s="209"/>
      <c r="E54" s="210"/>
    </row>
    <row r="55" spans="1:6" x14ac:dyDescent="0.25">
      <c r="A55" s="39"/>
      <c r="B55" s="40"/>
      <c r="C55" s="41"/>
      <c r="D55" s="41"/>
      <c r="E55" s="41"/>
      <c r="F55" s="10"/>
    </row>
    <row r="56" spans="1:6" ht="15.75" x14ac:dyDescent="0.25">
      <c r="A56" s="33" t="s">
        <v>137</v>
      </c>
      <c r="B56" s="40"/>
      <c r="C56" s="41"/>
      <c r="D56" s="41"/>
      <c r="E56" s="41"/>
      <c r="F56" s="10"/>
    </row>
    <row r="57" spans="1:6" ht="93.75" customHeight="1" x14ac:dyDescent="0.25">
      <c r="A57" s="208"/>
      <c r="B57" s="209"/>
      <c r="C57" s="209"/>
      <c r="D57" s="209"/>
      <c r="E57" s="210"/>
      <c r="F57" s="10"/>
    </row>
    <row r="58" spans="1:6" x14ac:dyDescent="0.25">
      <c r="A58" s="42"/>
      <c r="B58" s="42"/>
      <c r="C58" s="42"/>
      <c r="D58" s="42"/>
      <c r="E58" s="42"/>
    </row>
    <row r="59" spans="1:6" ht="15.75" x14ac:dyDescent="0.25">
      <c r="A59" s="33" t="s">
        <v>138</v>
      </c>
      <c r="B59" s="42"/>
      <c r="C59" s="42"/>
      <c r="D59" s="42"/>
      <c r="E59" s="42"/>
    </row>
    <row r="60" spans="1:6" ht="128.25" customHeight="1" x14ac:dyDescent="0.25">
      <c r="A60" s="214" t="s">
        <v>162</v>
      </c>
      <c r="B60" s="215"/>
      <c r="C60" s="215"/>
      <c r="D60" s="215"/>
      <c r="E60" s="216"/>
    </row>
    <row r="61" spans="1:6" ht="78.75" customHeight="1" x14ac:dyDescent="0.25">
      <c r="A61" s="211"/>
      <c r="B61" s="212"/>
      <c r="C61" s="212"/>
      <c r="D61" s="212"/>
      <c r="E61" s="213"/>
    </row>
    <row r="62" spans="1:6" ht="15.75" x14ac:dyDescent="0.25">
      <c r="A62" s="10"/>
      <c r="B62" s="11"/>
      <c r="C62" s="11"/>
      <c r="D62" s="11"/>
      <c r="E62" s="11"/>
      <c r="F62" s="10"/>
    </row>
    <row r="63" spans="1:6" customFormat="1" ht="15.75" x14ac:dyDescent="0.25">
      <c r="A63" s="203" t="s">
        <v>139</v>
      </c>
      <c r="B63" s="204"/>
      <c r="C63" s="204"/>
      <c r="D63" s="204"/>
      <c r="E63" s="205"/>
      <c r="F63" s="9"/>
    </row>
    <row r="64" spans="1:6" ht="15.75" x14ac:dyDescent="0.25">
      <c r="A64" s="12"/>
      <c r="B64" s="11"/>
      <c r="C64" s="11"/>
      <c r="D64" s="11"/>
      <c r="E64" s="11"/>
      <c r="F64" s="10"/>
    </row>
    <row r="65" spans="1:6" ht="15.75" x14ac:dyDescent="0.25">
      <c r="A65" s="234" t="s">
        <v>79</v>
      </c>
      <c r="B65" s="235"/>
      <c r="C65" s="235"/>
      <c r="D65" s="236"/>
      <c r="E65" s="237"/>
    </row>
    <row r="66" spans="1:6" ht="15.75" x14ac:dyDescent="0.25">
      <c r="A66" s="234" t="s">
        <v>80</v>
      </c>
      <c r="B66" s="235"/>
      <c r="C66" s="235"/>
      <c r="D66" s="238"/>
      <c r="E66" s="239"/>
    </row>
    <row r="67" spans="1:6" x14ac:dyDescent="0.25"/>
    <row r="68" spans="1:6" customFormat="1" ht="21" x14ac:dyDescent="0.35">
      <c r="A68" s="195" t="s">
        <v>140</v>
      </c>
      <c r="B68" s="196"/>
      <c r="C68" s="196"/>
      <c r="D68" s="196"/>
      <c r="E68" s="197"/>
      <c r="F68" s="10"/>
    </row>
    <row r="69" spans="1:6" ht="21" x14ac:dyDescent="0.35">
      <c r="A69" s="44"/>
      <c r="B69" s="40"/>
      <c r="C69" s="41"/>
      <c r="D69" s="41"/>
      <c r="E69" s="41"/>
      <c r="F69" s="10"/>
    </row>
    <row r="70" spans="1:6" ht="15.75" x14ac:dyDescent="0.25">
      <c r="A70" s="46" t="s">
        <v>7</v>
      </c>
      <c r="B70" s="233"/>
      <c r="C70" s="233"/>
      <c r="D70" s="233"/>
      <c r="E70" s="47"/>
      <c r="F70" s="10"/>
    </row>
    <row r="71" spans="1:6" ht="15.75" x14ac:dyDescent="0.25">
      <c r="A71" s="48" t="str">
        <f>IF(B70='Liste de valeurs'!B8,"auprès de (précisez les organismes et montants) :","")</f>
        <v/>
      </c>
      <c r="B71" s="232"/>
      <c r="C71" s="232"/>
      <c r="D71" s="232"/>
      <c r="E71" s="49"/>
      <c r="F71" s="10"/>
    </row>
    <row r="72" spans="1:6" ht="15.75" x14ac:dyDescent="0.25">
      <c r="A72" s="50"/>
      <c r="B72" s="51"/>
      <c r="C72" s="51"/>
      <c r="D72" s="51"/>
      <c r="E72" s="52"/>
      <c r="F72" s="10"/>
    </row>
    <row r="73" spans="1:6" ht="36" customHeight="1" x14ac:dyDescent="0.25">
      <c r="A73" s="228" t="s">
        <v>65</v>
      </c>
      <c r="B73" s="229"/>
      <c r="C73" s="229"/>
      <c r="D73" s="229"/>
      <c r="E73" s="230"/>
      <c r="F73" s="10"/>
    </row>
    <row r="74" spans="1:6" ht="15.75" x14ac:dyDescent="0.25">
      <c r="A74" s="53" t="s">
        <v>9</v>
      </c>
      <c r="B74" s="142" t="str">
        <f>MTESTIME</f>
        <v/>
      </c>
      <c r="C74" s="54"/>
      <c r="D74" s="55"/>
      <c r="E74" s="52" t="s">
        <v>11</v>
      </c>
      <c r="F74" s="10"/>
    </row>
    <row r="75" spans="1:6" ht="15.75" x14ac:dyDescent="0.25">
      <c r="A75" s="53"/>
      <c r="B75" s="56"/>
      <c r="C75" s="54"/>
      <c r="D75" s="57"/>
      <c r="E75" s="52"/>
      <c r="F75" s="10"/>
    </row>
    <row r="76" spans="1:6" ht="15" customHeight="1" x14ac:dyDescent="0.25">
      <c r="A76" s="228" t="s">
        <v>12</v>
      </c>
      <c r="B76" s="229"/>
      <c r="C76" s="229"/>
      <c r="D76" s="229"/>
      <c r="E76" s="230"/>
      <c r="F76" s="10"/>
    </row>
    <row r="77" spans="1:6" ht="36" customHeight="1" x14ac:dyDescent="0.25">
      <c r="A77" s="228" t="s">
        <v>63</v>
      </c>
      <c r="B77" s="229"/>
      <c r="C77" s="229"/>
      <c r="D77" s="229"/>
      <c r="E77" s="230"/>
      <c r="F77" s="10"/>
    </row>
    <row r="78" spans="1:6" ht="35.25" customHeight="1" x14ac:dyDescent="0.25">
      <c r="A78" s="228" t="s">
        <v>62</v>
      </c>
      <c r="B78" s="229"/>
      <c r="C78" s="229"/>
      <c r="D78" s="229"/>
      <c r="E78" s="230"/>
      <c r="F78" s="10"/>
    </row>
    <row r="79" spans="1:6" ht="15.75" customHeight="1" x14ac:dyDescent="0.25">
      <c r="A79" s="228" t="s">
        <v>61</v>
      </c>
      <c r="B79" s="229"/>
      <c r="C79" s="229"/>
      <c r="D79" s="229"/>
      <c r="E79" s="230"/>
      <c r="F79" s="10"/>
    </row>
    <row r="80" spans="1:6" ht="31.5" customHeight="1" x14ac:dyDescent="0.25">
      <c r="A80" s="228" t="s">
        <v>13</v>
      </c>
      <c r="B80" s="229"/>
      <c r="C80" s="229"/>
      <c r="D80" s="229"/>
      <c r="E80" s="230"/>
      <c r="F80" s="10"/>
    </row>
    <row r="81" spans="1:6" ht="15.75" x14ac:dyDescent="0.25">
      <c r="A81" s="58"/>
      <c r="B81" s="59"/>
      <c r="C81" s="60"/>
      <c r="D81" s="60"/>
      <c r="E81" s="49"/>
      <c r="F81" s="10"/>
    </row>
    <row r="82" spans="1:6" ht="15.75" x14ac:dyDescent="0.25">
      <c r="A82" s="61" t="s">
        <v>14</v>
      </c>
      <c r="B82" s="93"/>
      <c r="C82" s="62" t="s">
        <v>15</v>
      </c>
      <c r="D82" s="63"/>
      <c r="E82" s="49"/>
      <c r="F82" s="10"/>
    </row>
    <row r="83" spans="1:6" ht="15.75" x14ac:dyDescent="0.25">
      <c r="A83" s="58"/>
      <c r="B83" s="59"/>
      <c r="C83" s="60"/>
      <c r="D83" s="60"/>
      <c r="E83" s="49"/>
      <c r="F83" s="10"/>
    </row>
    <row r="84" spans="1:6" ht="15.75" x14ac:dyDescent="0.25">
      <c r="A84" s="64" t="s">
        <v>16</v>
      </c>
      <c r="B84" s="231"/>
      <c r="C84" s="231"/>
      <c r="D84" s="60"/>
      <c r="E84" s="49"/>
      <c r="F84" s="10"/>
    </row>
    <row r="85" spans="1:6" ht="15.75" x14ac:dyDescent="0.25">
      <c r="A85" s="58"/>
      <c r="B85" s="59"/>
      <c r="C85" s="60"/>
      <c r="D85" s="60"/>
      <c r="E85" s="49"/>
      <c r="F85" s="10"/>
    </row>
    <row r="86" spans="1:6" ht="15.75" x14ac:dyDescent="0.25">
      <c r="A86" s="64" t="s">
        <v>17</v>
      </c>
      <c r="B86" s="231"/>
      <c r="C86" s="231"/>
      <c r="D86" s="60"/>
      <c r="E86" s="49"/>
      <c r="F86" s="10"/>
    </row>
    <row r="87" spans="1:6" ht="15.75" x14ac:dyDescent="0.25">
      <c r="A87" s="64"/>
      <c r="B87" s="65"/>
      <c r="C87" s="60"/>
      <c r="D87" s="60"/>
      <c r="E87" s="49"/>
      <c r="F87" s="10"/>
    </row>
    <row r="88" spans="1:6" ht="15" customHeight="1" x14ac:dyDescent="0.25">
      <c r="A88" s="225" t="s">
        <v>64</v>
      </c>
      <c r="B88" s="226"/>
      <c r="C88" s="226"/>
      <c r="D88" s="226"/>
      <c r="E88" s="227"/>
      <c r="F88" s="10"/>
    </row>
    <row r="89" spans="1:6" x14ac:dyDescent="0.25">
      <c r="A89" s="43"/>
      <c r="B89" s="10"/>
      <c r="C89" s="10"/>
      <c r="D89" s="10"/>
      <c r="E89" s="10"/>
      <c r="F89" s="10"/>
    </row>
    <row r="90" spans="1:6" hidden="1" x14ac:dyDescent="0.25">
      <c r="A90" s="10"/>
      <c r="B90" s="10"/>
      <c r="C90" s="10"/>
      <c r="D90" s="10"/>
      <c r="E90" s="10"/>
      <c r="F90" s="10"/>
    </row>
    <row r="91" spans="1:6" hidden="1" x14ac:dyDescent="0.25">
      <c r="A91" s="10"/>
      <c r="B91" s="10"/>
      <c r="C91" s="10"/>
      <c r="D91" s="10"/>
      <c r="E91" s="10"/>
      <c r="F91" s="10"/>
    </row>
    <row r="92" spans="1:6" hidden="1" x14ac:dyDescent="0.25"/>
    <row r="93" spans="1:6" hidden="1" x14ac:dyDescent="0.25"/>
    <row r="94" spans="1:6" hidden="1" x14ac:dyDescent="0.25"/>
    <row r="95" spans="1:6" hidden="1" x14ac:dyDescent="0.25"/>
    <row r="96" spans="1: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sheetData>
  <sheetProtection password="C663" sheet="1" objects="1" scenarios="1"/>
  <mergeCells count="52">
    <mergeCell ref="B71:D71"/>
    <mergeCell ref="B84:C84"/>
    <mergeCell ref="B70:D70"/>
    <mergeCell ref="A80:E80"/>
    <mergeCell ref="A65:C65"/>
    <mergeCell ref="A66:C66"/>
    <mergeCell ref="D65:E65"/>
    <mergeCell ref="A68:E68"/>
    <mergeCell ref="D66:E66"/>
    <mergeCell ref="A88:E88"/>
    <mergeCell ref="A79:E79"/>
    <mergeCell ref="A73:E73"/>
    <mergeCell ref="A77:E77"/>
    <mergeCell ref="A78:E78"/>
    <mergeCell ref="A76:E76"/>
    <mergeCell ref="B86:C86"/>
    <mergeCell ref="A63:E63"/>
    <mergeCell ref="B47:C47"/>
    <mergeCell ref="A57:E57"/>
    <mergeCell ref="A54:E54"/>
    <mergeCell ref="A61:E61"/>
    <mergeCell ref="A60:E60"/>
    <mergeCell ref="A50:E50"/>
    <mergeCell ref="D47:E47"/>
    <mergeCell ref="A51:E51"/>
    <mergeCell ref="B16:E16"/>
    <mergeCell ref="B17:E17"/>
    <mergeCell ref="B18:E18"/>
    <mergeCell ref="A8:E8"/>
    <mergeCell ref="C1:E1"/>
    <mergeCell ref="C2:E2"/>
    <mergeCell ref="C3:E3"/>
    <mergeCell ref="C4:E4"/>
    <mergeCell ref="C5:E5"/>
    <mergeCell ref="A6:B6"/>
    <mergeCell ref="C6:E6"/>
    <mergeCell ref="A10:E10"/>
    <mergeCell ref="B14:E14"/>
    <mergeCell ref="B15:E15"/>
    <mergeCell ref="A39:E39"/>
    <mergeCell ref="A41:E41"/>
    <mergeCell ref="A44:E44"/>
    <mergeCell ref="B33:E33"/>
    <mergeCell ref="B34:E34"/>
    <mergeCell ref="B35:E35"/>
    <mergeCell ref="B23:E23"/>
    <mergeCell ref="B36:E36"/>
    <mergeCell ref="B24:E24"/>
    <mergeCell ref="B25:E25"/>
    <mergeCell ref="B26:E26"/>
    <mergeCell ref="B27:E27"/>
    <mergeCell ref="B32:E32"/>
  </mergeCells>
  <conditionalFormatting sqref="B14">
    <cfRule type="expression" dxfId="25" priority="29">
      <formula>ISBLANK($B$14)</formula>
    </cfRule>
  </conditionalFormatting>
  <conditionalFormatting sqref="B15">
    <cfRule type="expression" dxfId="24" priority="28">
      <formula>ISBLANK($B$15)</formula>
    </cfRule>
  </conditionalFormatting>
  <conditionalFormatting sqref="B16">
    <cfRule type="expression" dxfId="23" priority="27">
      <formula>ISBLANK($B$16)</formula>
    </cfRule>
  </conditionalFormatting>
  <conditionalFormatting sqref="B17">
    <cfRule type="expression" dxfId="22" priority="26">
      <formula>ISBLANK($B$17)</formula>
    </cfRule>
  </conditionalFormatting>
  <conditionalFormatting sqref="B18">
    <cfRule type="expression" dxfId="21" priority="25">
      <formula>ISBLANK($B$18)</formula>
    </cfRule>
  </conditionalFormatting>
  <conditionalFormatting sqref="B24">
    <cfRule type="expression" dxfId="20" priority="24">
      <formula>ISBLANK($B$24)</formula>
    </cfRule>
  </conditionalFormatting>
  <conditionalFormatting sqref="B25">
    <cfRule type="expression" dxfId="19" priority="23">
      <formula>ISBLANK($B$25)</formula>
    </cfRule>
  </conditionalFormatting>
  <conditionalFormatting sqref="B26">
    <cfRule type="expression" dxfId="18" priority="22">
      <formula>ISBLANK($B$26)</formula>
    </cfRule>
  </conditionalFormatting>
  <conditionalFormatting sqref="B27">
    <cfRule type="expression" dxfId="17" priority="21">
      <formula>ISBLANK($B$27)</formula>
    </cfRule>
  </conditionalFormatting>
  <conditionalFormatting sqref="B32">
    <cfRule type="expression" dxfId="16" priority="20">
      <formula>ISBLANK($B$32)</formula>
    </cfRule>
  </conditionalFormatting>
  <conditionalFormatting sqref="B33">
    <cfRule type="expression" dxfId="15" priority="19">
      <formula>ISBLANK($B$33)</formula>
    </cfRule>
  </conditionalFormatting>
  <conditionalFormatting sqref="B34">
    <cfRule type="expression" dxfId="14" priority="18">
      <formula>ISBLANK($B$34)</formula>
    </cfRule>
  </conditionalFormatting>
  <conditionalFormatting sqref="B35">
    <cfRule type="expression" dxfId="13" priority="17">
      <formula>ISBLANK($B$35)</formula>
    </cfRule>
  </conditionalFormatting>
  <conditionalFormatting sqref="B36">
    <cfRule type="expression" dxfId="12" priority="16">
      <formula>ISBLANK($B$36)</formula>
    </cfRule>
  </conditionalFormatting>
  <conditionalFormatting sqref="D65:E65">
    <cfRule type="expression" dxfId="11" priority="15">
      <formula>ISBLANK($D$65)</formula>
    </cfRule>
  </conditionalFormatting>
  <conditionalFormatting sqref="D66:E66">
    <cfRule type="expression" dxfId="10" priority="14">
      <formula>ISBLANK($D$66)</formula>
    </cfRule>
  </conditionalFormatting>
  <conditionalFormatting sqref="B74">
    <cfRule type="expression" dxfId="9" priority="13">
      <formula>IF(MTESTIME="",TRUE,FALSE)</formula>
    </cfRule>
  </conditionalFormatting>
  <conditionalFormatting sqref="D74">
    <cfRule type="expression" dxfId="8" priority="12">
      <formula>ISBLANK($D$74)</formula>
    </cfRule>
  </conditionalFormatting>
  <conditionalFormatting sqref="B70:D70">
    <cfRule type="expression" dxfId="7" priority="11">
      <formula>ISBLANK($B$70)</formula>
    </cfRule>
  </conditionalFormatting>
  <conditionalFormatting sqref="B82">
    <cfRule type="expression" dxfId="6" priority="10">
      <formula>ISBLANK($B$82)</formula>
    </cfRule>
  </conditionalFormatting>
  <conditionalFormatting sqref="D82">
    <cfRule type="expression" dxfId="5" priority="9">
      <formula>ISBLANK($D$82)</formula>
    </cfRule>
  </conditionalFormatting>
  <conditionalFormatting sqref="B84:C84">
    <cfRule type="expression" dxfId="4" priority="8">
      <formula>ISBLANK($B$84)</formula>
    </cfRule>
  </conditionalFormatting>
  <conditionalFormatting sqref="B86:C86">
    <cfRule type="expression" dxfId="3" priority="7">
      <formula>ISBLANK($B$86)</formula>
    </cfRule>
  </conditionalFormatting>
  <conditionalFormatting sqref="B23:E23">
    <cfRule type="expression" dxfId="2" priority="6">
      <formula>ISBLANK($B$23)</formula>
    </cfRule>
  </conditionalFormatting>
  <conditionalFormatting sqref="A44:E44 A47 D47 A50:A51 A54:E54 A57:E57 A61:E61">
    <cfRule type="containsBlanks" dxfId="1" priority="30">
      <formula>LEN(TRIM(A44))=0</formula>
    </cfRule>
  </conditionalFormatting>
  <dataValidations xWindow="346" yWindow="464" count="15">
    <dataValidation allowBlank="1" showInputMessage="1" showErrorMessage="1" prompt="Préciser la (les) commune(s), le territoire de l' ORQUE, l'EPCI ... où se dérouleront les actions présentées" sqref="B47"/>
    <dataValidation allowBlank="1" showInputMessage="1" showErrorMessage="1" prompt="Présentez à l’échelle du projet global et de manière chiffrée, les objectifs visés ou les résultats attendus (Nombre de nouveau hectare, nouvelles conversations ...)" sqref="A58 B58:B59 C58:E59"/>
    <dataValidation type="textLength" operator="equal" allowBlank="1" showInputMessage="1" showErrorMessage="1" error="Un SIRET comporte 14 caractères" sqref="B15:E15">
      <formula1>14</formula1>
    </dataValidation>
    <dataValidation type="textLength" allowBlank="1" showInputMessage="1" showErrorMessage="1" error="Code sur 5 caractères attendu (chiffres ou lettres)" prompt="Ce numéro à 5 chiffres et lettres se trouve sur les courriers ou convention Agence de l'eau. Pour les nouveaux maîtres d'ouvrage, se référer à l'onglet &quot;démarche à suivre&quot;" sqref="B18:E18">
      <formula1>5</formula1>
      <formula2>5</formula2>
    </dataValidation>
    <dataValidation allowBlank="1" showInputMessage="1" showErrorMessage="1" prompt="Désigner de manière courte la nature du projet " sqref="A44:E44"/>
    <dataValidation type="textLength" operator="equal" allowBlank="1" showInputMessage="1" showErrorMessage="1" error="Code INSEE comporte 5 caractères" prompt="Dans le cas de de groupement de communes indiquer le N° INSEE de la commune la plus représentative ou à défaut le N° INSEE du siège de la collectivité" sqref="D47:E47">
      <formula1>5</formula1>
    </dataValidation>
    <dataValidation allowBlank="1" showInputMessage="1" showErrorMessage="1" prompt="Préciser les objectifs de communication de l'action, les moyens de promotion de l'action,la valorisation du partenariat de l'agence de l'eau, les critères d'évaluation de l'action prévue" sqref="A57:E57"/>
    <dataValidation allowBlank="1" showInputMessage="1" showErrorMessage="1" prompt="Lister l’ensemble des actions d'information, de communication ou de sensibilisation prévues dans le projet (ex : conception d'un document de communication, d'une campagne d'information etc...), quels outils pour quelle cible? sur quelle période? _x000a__x000a__x000a_" sqref="A54:E54"/>
    <dataValidation allowBlank="1" showInputMessage="1" showErrorMessage="1" prompt="Lister l'ensemble des pièces justificatives que le maître d'ouvrage s'engage à fournir à l'Agence de l'eau Artois-Picardie au moment de la demande de solde, afin de justifier de la bonne réalisation de l'ensemble des actions financées._x000a__x000a_" sqref="A61:E61"/>
    <dataValidation allowBlank="1" showInputMessage="1" showErrorMessage="1" prompt="Préciser la (les) commune(s),le secteur, le département, la région ... où se dérouleront les actions présentées" sqref="A47"/>
    <dataValidation type="date" operator="greaterThanOrEqual" allowBlank="1" showInputMessage="1" showErrorMessage="1" error="Cette date ne peut être antérieure à la date de début" sqref="D66:E66">
      <formula1>D65</formula1>
    </dataValidation>
    <dataValidation operator="greaterThan" allowBlank="1" showInputMessage="1" showErrorMessage="1" prompt="Veuillez compléter l'onglet &quot;A joindre, 1. Le plan de financement&quot;" sqref="B74"/>
    <dataValidation type="custom" allowBlank="1" showInputMessage="1" showErrorMessage="1" sqref="B27:E27">
      <formula1>AND(NOT(ISERROR(SEARCH("@",B27))),NOT(ISERROR(SEARCH(".",B27))),NOT(ISERROR((SEARCH("@",B27)&lt;SEARCH(".",B27,SEARCH("@",B27))))))</formula1>
    </dataValidation>
    <dataValidation type="custom" allowBlank="1" showInputMessage="1" showErrorMessage="1" sqref="B36:E36">
      <formula1>AND(NOT(ISERROR(SEARCH("@",B27))),NOT(ISERROR(SEARCH(".",B27))),NOT(ISERROR((SEARCH("@",B27)&lt;SEARCH(".",B27,SEARCH("@",B27))))))</formula1>
    </dataValidation>
    <dataValidation allowBlank="1" showInputMessage="1" showErrorMessage="1" promptTitle="INDISPENSABLE" prompt="Expliquez ici, les motivations qui sont à l’origine du projet et des partenariats. _x000a_Afin de faciliter la compréhension, un bref historique sur les actions menées antérieurement sur le territoire sera apprécié. " sqref="A51:E51"/>
  </dataValidations>
  <pageMargins left="0.7" right="0.7" top="0.75" bottom="0.75" header="0.3" footer="0.3"/>
  <pageSetup paperSize="9" scale="55"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DC9B514C-A619-442E-B35C-B3A7C42FB037}">
            <xm:f>IF(AND(ISBLANK($B$71),$B$70='Liste de valeurs'!$B$8),TRUE,FALSE)</xm:f>
            <x14:dxf>
              <fill>
                <patternFill>
                  <bgColor rgb="FFC4D79B"/>
                </patternFill>
              </fill>
            </x14:dxf>
          </x14:cfRule>
          <xm:sqref>B71:D71</xm:sqref>
        </x14:conditionalFormatting>
      </x14:conditionalFormattings>
    </ext>
    <ext xmlns:x14="http://schemas.microsoft.com/office/spreadsheetml/2009/9/main" uri="{CCE6A557-97BC-4b89-ADB6-D9C93CAAB3DF}">
      <x14:dataValidations xmlns:xm="http://schemas.microsoft.com/office/excel/2006/main" xWindow="346" yWindow="464" count="6">
        <x14:dataValidation type="list" allowBlank="1" showInputMessage="1" showErrorMessage="1" prompt="Préciser si le maître d'ouvrage dépose la demande en HT ou TTC.">
          <x14:formula1>
            <xm:f>'Liste de valeurs'!$B$3:$B$4</xm:f>
          </x14:formula1>
          <xm:sqref>D74</xm:sqref>
        </x14:dataValidation>
        <x14:dataValidation type="list" allowBlank="1" showInputMessage="1" showErrorMessage="1">
          <x14:formula1>
            <xm:f>'Liste de valeurs'!$B$6:$B$8</xm:f>
          </x14:formula1>
          <xm:sqref>B70:D70</xm:sqref>
        </x14:dataValidation>
        <x14:dataValidation type="list" allowBlank="1" showInputMessage="1" showErrorMessage="1" prompt="Utilisez la liste de valeurs">
          <x14:formula1>
            <xm:f>'Liste de valeurs'!$B$12:$B$14</xm:f>
          </x14:formula1>
          <xm:sqref>B23:E23</xm:sqref>
        </x14:dataValidation>
        <x14:dataValidation type="list" allowBlank="1" showInputMessage="1" showErrorMessage="1" prompt="Utilisez la liste de valeurs">
          <x14:formula1>
            <xm:f>'Liste de valeurs'!$B$12:$B$14</xm:f>
          </x14:formula1>
          <xm:sqref>B32:E32</xm:sqref>
        </x14:dataValidation>
        <x14:dataValidation type="date" operator="greaterThanOrEqual" allowBlank="1" showInputMessage="1" showErrorMessage="1" error="Cette date ne peut être antérieure à la date de version du formulaire">
          <x14:formula1>
            <xm:f>infoSIT!C2</xm:f>
          </x14:formula1>
          <xm:sqref>D65:E65</xm:sqref>
        </x14:dataValidation>
        <x14:dataValidation type="date" operator="greaterThanOrEqual" allowBlank="1" showInputMessage="1" showErrorMessage="1" error="Cette date ne peut être antérieure à la date de version du formulaire">
          <x14:formula1>
            <xm:f>infoSIT!C2</xm:f>
          </x14:formula1>
          <xm:sqref>D82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zoomScale="85" zoomScaleNormal="85" workbookViewId="0">
      <selection activeCell="A3" sqref="A3"/>
    </sheetView>
  </sheetViews>
  <sheetFormatPr baseColWidth="10" defaultColWidth="0" defaultRowHeight="0" customHeight="1" zeroHeight="1" x14ac:dyDescent="0.25"/>
  <cols>
    <col min="1" max="1" width="70" style="75" customWidth="1"/>
    <col min="2" max="6" width="11.42578125" style="76" customWidth="1"/>
    <col min="7" max="7" width="2.140625" style="76" customWidth="1"/>
    <col min="8" max="10" width="0" style="76" hidden="1" customWidth="1"/>
    <col min="11" max="16384" width="11.42578125" style="76" hidden="1"/>
  </cols>
  <sheetData>
    <row r="1" spans="1:7" ht="35.25" customHeight="1" thickBot="1" x14ac:dyDescent="0.3">
      <c r="A1" s="105" t="s">
        <v>69</v>
      </c>
      <c r="B1" s="106" t="s">
        <v>148</v>
      </c>
      <c r="C1" s="107" t="s">
        <v>151</v>
      </c>
      <c r="D1" s="108" t="s">
        <v>149</v>
      </c>
      <c r="E1" s="109" t="s">
        <v>150</v>
      </c>
      <c r="F1" s="109" t="s">
        <v>70</v>
      </c>
      <c r="G1" s="110"/>
    </row>
    <row r="2" spans="1:7" ht="16.5" thickBot="1" x14ac:dyDescent="0.3">
      <c r="A2" s="255" t="s">
        <v>77</v>
      </c>
      <c r="B2" s="256"/>
      <c r="C2" s="256"/>
      <c r="D2" s="256"/>
      <c r="E2" s="256"/>
      <c r="F2" s="256"/>
      <c r="G2" s="110"/>
    </row>
    <row r="3" spans="1:7" ht="15" x14ac:dyDescent="0.25">
      <c r="A3" s="111" t="s">
        <v>74</v>
      </c>
      <c r="B3" s="112"/>
      <c r="C3" s="113"/>
      <c r="D3" s="114"/>
      <c r="E3" s="114"/>
      <c r="F3" s="115"/>
      <c r="G3" s="110"/>
    </row>
    <row r="4" spans="1:7" ht="15" x14ac:dyDescent="0.25">
      <c r="A4" s="111" t="s">
        <v>73</v>
      </c>
      <c r="B4" s="113"/>
      <c r="C4" s="113"/>
      <c r="D4" s="116"/>
      <c r="E4" s="116"/>
      <c r="F4" s="117"/>
      <c r="G4" s="110"/>
    </row>
    <row r="5" spans="1:7" ht="15.75" thickBot="1" x14ac:dyDescent="0.3">
      <c r="A5" s="111" t="s">
        <v>78</v>
      </c>
      <c r="B5" s="118"/>
      <c r="C5" s="118"/>
      <c r="D5" s="119"/>
      <c r="E5" s="119"/>
      <c r="F5" s="120"/>
      <c r="G5" s="110"/>
    </row>
    <row r="6" spans="1:7" ht="15" x14ac:dyDescent="0.25">
      <c r="A6" s="250" t="s">
        <v>71</v>
      </c>
      <c r="B6" s="251"/>
      <c r="C6" s="251"/>
      <c r="D6" s="252"/>
      <c r="E6" s="242">
        <f>SUM(E3:E5)</f>
        <v>0</v>
      </c>
      <c r="F6" s="121">
        <f>SUM(F3:F5)</f>
        <v>0</v>
      </c>
      <c r="G6" s="110"/>
    </row>
    <row r="7" spans="1:7" ht="15.75" thickBot="1" x14ac:dyDescent="0.3">
      <c r="A7" s="244" t="s">
        <v>72</v>
      </c>
      <c r="B7" s="245"/>
      <c r="C7" s="245"/>
      <c r="D7" s="245"/>
      <c r="E7" s="243"/>
      <c r="F7" s="122">
        <f>F6*1.2</f>
        <v>0</v>
      </c>
      <c r="G7" s="110"/>
    </row>
    <row r="8" spans="1:7" ht="16.5" thickBot="1" x14ac:dyDescent="0.3">
      <c r="A8" s="257" t="s">
        <v>76</v>
      </c>
      <c r="B8" s="258"/>
      <c r="C8" s="258"/>
      <c r="D8" s="258"/>
      <c r="E8" s="258"/>
      <c r="F8" s="258"/>
      <c r="G8" s="110"/>
    </row>
    <row r="9" spans="1:7" ht="15" x14ac:dyDescent="0.25">
      <c r="A9" s="111" t="s">
        <v>74</v>
      </c>
      <c r="B9" s="123"/>
      <c r="C9" s="124"/>
      <c r="D9" s="114"/>
      <c r="E9" s="114"/>
      <c r="F9" s="125"/>
      <c r="G9" s="110"/>
    </row>
    <row r="10" spans="1:7" ht="15" x14ac:dyDescent="0.25">
      <c r="A10" s="111" t="s">
        <v>73</v>
      </c>
      <c r="B10" s="126"/>
      <c r="C10" s="126"/>
      <c r="D10" s="116"/>
      <c r="E10" s="116"/>
      <c r="F10" s="127"/>
      <c r="G10" s="110"/>
    </row>
    <row r="11" spans="1:7" ht="15.75" thickBot="1" x14ac:dyDescent="0.3">
      <c r="A11" s="111" t="s">
        <v>78</v>
      </c>
      <c r="B11" s="126"/>
      <c r="C11" s="128"/>
      <c r="D11" s="116"/>
      <c r="E11" s="116"/>
      <c r="F11" s="127"/>
      <c r="G11" s="110"/>
    </row>
    <row r="12" spans="1:7" ht="15" x14ac:dyDescent="0.25">
      <c r="A12" s="250" t="s">
        <v>71</v>
      </c>
      <c r="B12" s="251"/>
      <c r="C12" s="251"/>
      <c r="D12" s="252"/>
      <c r="E12" s="242">
        <f>SUM(E9:E11)</f>
        <v>0</v>
      </c>
      <c r="F12" s="121">
        <f>SUM(F10:F11)</f>
        <v>0</v>
      </c>
      <c r="G12" s="110"/>
    </row>
    <row r="13" spans="1:7" ht="15.75" thickBot="1" x14ac:dyDescent="0.3">
      <c r="A13" s="244" t="s">
        <v>72</v>
      </c>
      <c r="B13" s="245"/>
      <c r="C13" s="245"/>
      <c r="D13" s="245"/>
      <c r="E13" s="243"/>
      <c r="F13" s="122">
        <f>F12*1.2</f>
        <v>0</v>
      </c>
      <c r="G13" s="110"/>
    </row>
    <row r="14" spans="1:7" ht="16.5" thickBot="1" x14ac:dyDescent="0.3">
      <c r="A14" s="253" t="s">
        <v>75</v>
      </c>
      <c r="B14" s="254"/>
      <c r="C14" s="254"/>
      <c r="D14" s="254"/>
      <c r="E14" s="254"/>
      <c r="F14" s="254"/>
      <c r="G14" s="110"/>
    </row>
    <row r="15" spans="1:7" ht="15" x14ac:dyDescent="0.25">
      <c r="A15" s="111" t="s">
        <v>74</v>
      </c>
      <c r="B15" s="129"/>
      <c r="C15" s="124"/>
      <c r="D15" s="114"/>
      <c r="E15" s="114"/>
      <c r="F15" s="125"/>
      <c r="G15" s="110"/>
    </row>
    <row r="16" spans="1:7" ht="15" x14ac:dyDescent="0.25">
      <c r="A16" s="111" t="s">
        <v>73</v>
      </c>
      <c r="B16" s="126"/>
      <c r="C16" s="128"/>
      <c r="D16" s="116"/>
      <c r="E16" s="116"/>
      <c r="F16" s="127"/>
      <c r="G16" s="110"/>
    </row>
    <row r="17" spans="1:7" ht="15.75" thickBot="1" x14ac:dyDescent="0.3">
      <c r="A17" s="111" t="s">
        <v>78</v>
      </c>
      <c r="B17" s="126"/>
      <c r="C17" s="128"/>
      <c r="D17" s="116"/>
      <c r="E17" s="116"/>
      <c r="F17" s="127"/>
      <c r="G17" s="110"/>
    </row>
    <row r="18" spans="1:7" ht="15" x14ac:dyDescent="0.25">
      <c r="A18" s="240" t="s">
        <v>71</v>
      </c>
      <c r="B18" s="241"/>
      <c r="C18" s="241"/>
      <c r="D18" s="241"/>
      <c r="E18" s="242">
        <f>SUM(E15:E17)</f>
        <v>0</v>
      </c>
      <c r="F18" s="121">
        <f>SUM(F16:F17)</f>
        <v>0</v>
      </c>
      <c r="G18" s="110"/>
    </row>
    <row r="19" spans="1:7" ht="15.75" thickBot="1" x14ac:dyDescent="0.3">
      <c r="A19" s="244" t="s">
        <v>72</v>
      </c>
      <c r="B19" s="245"/>
      <c r="C19" s="245"/>
      <c r="D19" s="245"/>
      <c r="E19" s="243"/>
      <c r="F19" s="130">
        <f>F18*1.2</f>
        <v>0</v>
      </c>
      <c r="G19" s="110"/>
    </row>
    <row r="20" spans="1:7" ht="15.75" x14ac:dyDescent="0.25">
      <c r="A20" s="246" t="s">
        <v>153</v>
      </c>
      <c r="B20" s="247"/>
      <c r="C20" s="247"/>
      <c r="D20" s="247"/>
      <c r="E20" s="247">
        <f>E6+E12+E18</f>
        <v>0</v>
      </c>
      <c r="F20" s="131">
        <f>F6+F12+F18</f>
        <v>0</v>
      </c>
      <c r="G20" s="110"/>
    </row>
    <row r="21" spans="1:7" ht="15.75" x14ac:dyDescent="0.25">
      <c r="A21" s="249" t="s">
        <v>154</v>
      </c>
      <c r="B21" s="248"/>
      <c r="C21" s="248"/>
      <c r="D21" s="248"/>
      <c r="E21" s="248"/>
      <c r="F21" s="132">
        <f>F7+F13+F19</f>
        <v>0</v>
      </c>
      <c r="G21" s="110"/>
    </row>
    <row r="22" spans="1:7" ht="9.75" customHeight="1" x14ac:dyDescent="0.25">
      <c r="A22" s="133"/>
      <c r="B22" s="110"/>
      <c r="C22" s="110"/>
      <c r="D22" s="110"/>
      <c r="E22" s="110"/>
      <c r="F22" s="110"/>
      <c r="G22" s="110"/>
    </row>
    <row r="23" spans="1:7" ht="15" hidden="1" x14ac:dyDescent="0.25"/>
    <row r="24" spans="1:7" ht="15" hidden="1" x14ac:dyDescent="0.25"/>
    <row r="25" spans="1:7" ht="15" hidden="1" x14ac:dyDescent="0.25">
      <c r="F25" s="77"/>
    </row>
    <row r="26" spans="1:7" ht="15" hidden="1" x14ac:dyDescent="0.25">
      <c r="D26" s="101"/>
    </row>
    <row r="27" spans="1:7" ht="15" hidden="1" x14ac:dyDescent="0.25">
      <c r="D27" s="101"/>
    </row>
  </sheetData>
  <mergeCells count="15">
    <mergeCell ref="A12:D12"/>
    <mergeCell ref="E12:E13"/>
    <mergeCell ref="A13:D13"/>
    <mergeCell ref="A14:F14"/>
    <mergeCell ref="A2:F2"/>
    <mergeCell ref="A6:D6"/>
    <mergeCell ref="E6:E7"/>
    <mergeCell ref="A7:D7"/>
    <mergeCell ref="A8:F8"/>
    <mergeCell ref="A18:D18"/>
    <mergeCell ref="E18:E19"/>
    <mergeCell ref="A19:D19"/>
    <mergeCell ref="A20:D20"/>
    <mergeCell ref="E20:E21"/>
    <mergeCell ref="A21:D21"/>
  </mergeCells>
  <pageMargins left="0.7" right="0.7" top="0.75" bottom="0.75" header="0.3" footer="0.3"/>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4"/>
  <sheetViews>
    <sheetView workbookViewId="0">
      <selection activeCell="G15" sqref="G15"/>
    </sheetView>
  </sheetViews>
  <sheetFormatPr baseColWidth="10" defaultRowHeight="15" x14ac:dyDescent="0.25"/>
  <sheetData>
    <row r="3" spans="2:2" x14ac:dyDescent="0.25">
      <c r="B3" t="s">
        <v>10</v>
      </c>
    </row>
    <row r="4" spans="2:2" x14ac:dyDescent="0.25">
      <c r="B4" t="s">
        <v>31</v>
      </c>
    </row>
    <row r="7" spans="2:2" x14ac:dyDescent="0.25">
      <c r="B7" t="s">
        <v>8</v>
      </c>
    </row>
    <row r="8" spans="2:2" x14ac:dyDescent="0.25">
      <c r="B8" t="s">
        <v>33</v>
      </c>
    </row>
    <row r="11" spans="2:2" x14ac:dyDescent="0.25">
      <c r="B11" t="s">
        <v>56</v>
      </c>
    </row>
    <row r="12" spans="2:2" x14ac:dyDescent="0.25">
      <c r="B12" t="s">
        <v>58</v>
      </c>
    </row>
    <row r="13" spans="2:2" x14ac:dyDescent="0.25">
      <c r="B13" t="s">
        <v>57</v>
      </c>
    </row>
    <row r="14" spans="2:2" x14ac:dyDescent="0.25">
      <c r="B14" t="s">
        <v>59</v>
      </c>
    </row>
  </sheetData>
  <sheetProtection password="E723"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
  <sheetViews>
    <sheetView workbookViewId="0">
      <selection activeCell="B2" sqref="B2"/>
    </sheetView>
  </sheetViews>
  <sheetFormatPr baseColWidth="10" defaultRowHeight="15" x14ac:dyDescent="0.25"/>
  <cols>
    <col min="1" max="1" width="17.7109375" customWidth="1"/>
  </cols>
  <sheetData>
    <row r="1" spans="1:33" x14ac:dyDescent="0.25">
      <c r="A1" s="83" t="s">
        <v>86</v>
      </c>
      <c r="B1" s="83" t="s">
        <v>87</v>
      </c>
      <c r="C1" s="84" t="s">
        <v>88</v>
      </c>
      <c r="D1" s="84" t="s">
        <v>89</v>
      </c>
      <c r="E1" s="84" t="s">
        <v>90</v>
      </c>
      <c r="F1" s="84" t="s">
        <v>91</v>
      </c>
      <c r="G1" s="84" t="s">
        <v>92</v>
      </c>
      <c r="H1" s="84" t="s">
        <v>93</v>
      </c>
      <c r="I1" s="84" t="s">
        <v>94</v>
      </c>
      <c r="J1" s="84" t="s">
        <v>95</v>
      </c>
      <c r="K1" s="84" t="s">
        <v>96</v>
      </c>
      <c r="L1" s="84" t="s">
        <v>97</v>
      </c>
      <c r="M1" s="84" t="s">
        <v>98</v>
      </c>
      <c r="N1" s="84" t="s">
        <v>99</v>
      </c>
      <c r="O1" s="84" t="s">
        <v>100</v>
      </c>
      <c r="P1" s="84" t="s">
        <v>101</v>
      </c>
      <c r="Q1" s="84" t="s">
        <v>102</v>
      </c>
      <c r="R1" s="84" t="s">
        <v>103</v>
      </c>
      <c r="S1" s="85" t="s">
        <v>104</v>
      </c>
      <c r="T1" s="84" t="s">
        <v>105</v>
      </c>
      <c r="U1" s="84" t="s">
        <v>106</v>
      </c>
      <c r="V1" s="84" t="s">
        <v>107</v>
      </c>
      <c r="W1" s="84" t="s">
        <v>108</v>
      </c>
      <c r="X1" s="85" t="s">
        <v>109</v>
      </c>
      <c r="Y1" s="85" t="s">
        <v>110</v>
      </c>
      <c r="Z1" s="85" t="s">
        <v>111</v>
      </c>
      <c r="AA1" s="84" t="s">
        <v>112</v>
      </c>
      <c r="AB1" s="84" t="s">
        <v>113</v>
      </c>
      <c r="AC1" s="84" t="s">
        <v>114</v>
      </c>
      <c r="AD1" s="84" t="s">
        <v>115</v>
      </c>
      <c r="AE1" s="85" t="s">
        <v>116</v>
      </c>
      <c r="AF1" s="84" t="s">
        <v>117</v>
      </c>
      <c r="AG1" s="85" t="s">
        <v>118</v>
      </c>
    </row>
    <row r="2" spans="1:33" x14ac:dyDescent="0.25">
      <c r="A2" s="86" t="s">
        <v>157</v>
      </c>
      <c r="B2" s="86" t="s">
        <v>119</v>
      </c>
      <c r="C2" s="94">
        <v>43060</v>
      </c>
      <c r="D2" s="86" t="str">
        <f ca="1">IF(ISBLANK(INDIRECT(D1)),"",INDIRECT(D1))</f>
        <v/>
      </c>
      <c r="E2" s="86" t="str">
        <f ca="1">IF(ISBLANK(INDIRECT(E1)),"",UPPER(INDIRECT(E1)))</f>
        <v/>
      </c>
      <c r="F2" s="86" t="str">
        <f ca="1">UPPER(IF(ISBLANK(INDIRECT(F1)),"",INDIRECT(F1)))</f>
        <v/>
      </c>
      <c r="G2" s="86" t="str">
        <f ca="1">IF(ISBLANK(INDIRECT(G1)),"",INDIRECT(G1))</f>
        <v/>
      </c>
      <c r="H2" s="86" t="str">
        <f ca="1">SUBSTITUTE(IF(ISBLANK(INDIRECT(H1)),"",INDIRECT(H1)),"’","'")</f>
        <v/>
      </c>
      <c r="I2" s="86" t="str">
        <f ca="1">SUBSTITUTE(IF(ISBLANK(INDIRECT(I1)),"",INDIRECT(I1)),"’","'")</f>
        <v/>
      </c>
      <c r="J2" s="86" t="str">
        <f ca="1">IF(ISBLANK(INDIRECT(J1)),"",SUBSTITUTE(INDIRECT(J1),",","."))</f>
        <v/>
      </c>
      <c r="K2" s="86" t="str">
        <f ca="1">IF(ISBLANK(INDIRECT(K1)),"",SUBSTITUTE(LOWER(INDIRECT(K1)),",","."))</f>
        <v/>
      </c>
      <c r="L2" s="86" t="str">
        <f ca="1">SUBSTITUTE(IF(ISBLANK(INDIRECT(L1)),"",INDIRECT(L1)),"’","'")</f>
        <v/>
      </c>
      <c r="M2" s="86" t="str">
        <f ca="1">SUBSTITUTE(IF(ISBLANK(INDIRECT(M1)),"",INDIRECT(M1)),"’","'")</f>
        <v/>
      </c>
      <c r="N2" s="87" t="str">
        <f ca="1">IF(ISBLANK(INDIRECT(N1)),"",INDIRECT(N1))</f>
        <v/>
      </c>
      <c r="O2" s="86" t="str">
        <f>SUBSTITUTE(OPPORTUNITE&amp;CHAR(10)&amp;OPPORTUNITE2,"’","'")</f>
        <v xml:space="preserve">La loi pour la reconquête de la biodiversité, de la nature et des paysages a été adoptée le 20 juillet 2016 (journal officiel du 9 août 2016).
Cette loi prévoit notamment une implication plus importante des Agences dans les domaines de la biodiversité terrestre et marine. Dans l'attente de l'intégration effective des actions en faveur de la biodiversité dans son programme d'interventions financières, l'Agence a lancé en 2016  «des initiatives pour la Biodiversité », sur la base d'un cahier des charges et de modalités définis par le Conseil d'administration du 14 octobre 2016, dans sa délibération n°16-A-037. Il s'agit ici du second appel à projets sur ce thème pour l'année 2018, validé par le Conseil d'Administration du 23 juin 2017, par délibération n°17-A-026.
</v>
      </c>
      <c r="P2" s="86" t="str">
        <f>SUBSTITUTE(DESCRIPTIF&amp;CHAR(10)&amp;CHAR(10)&amp;OBJECTIF_RESULTAT,"’","'")</f>
        <v xml:space="preserve">
</v>
      </c>
      <c r="Q2" s="86" t="s">
        <v>120</v>
      </c>
      <c r="R2" s="86" t="str">
        <f ca="1">SUBSTITUTE(IF(ISBLANK(INDIRECT(R1)),"Aucun",INDIRECT(R1)),"’","'")</f>
        <v>Aucun</v>
      </c>
      <c r="S2" s="88"/>
      <c r="T2" s="86" t="str">
        <f ca="1">IF(ISBLANK(INDIRECT(T1)),"",INDIRECT(T1))</f>
        <v/>
      </c>
      <c r="U2" s="86" t="str">
        <f ca="1">IF(ISBLANK(INDIRECT(U1)),"",INDIRECT(U1))</f>
        <v/>
      </c>
      <c r="V2" s="86" t="str">
        <f ca="1">IF(ISBLANK(INDIRECT(V1)),"",INDIRECT(V1))</f>
        <v/>
      </c>
      <c r="W2" s="86" t="str">
        <f ca="1">IF(ISBLANK(INDIRECT(W1)),"",UPPER(INDIRECT(W1)))</f>
        <v/>
      </c>
      <c r="X2" s="88"/>
      <c r="Y2" s="88"/>
      <c r="Z2" s="88"/>
      <c r="AA2" s="86" t="str">
        <f ca="1">IF(ISBLANK(INDIRECT(AA1)),"",INDIRECT(AA1))</f>
        <v/>
      </c>
      <c r="AB2" s="89" t="s">
        <v>159</v>
      </c>
      <c r="AC2" s="86" t="s">
        <v>160</v>
      </c>
      <c r="AD2" s="134" t="s">
        <v>161</v>
      </c>
      <c r="AE2" s="86" t="s">
        <v>164</v>
      </c>
      <c r="AF2" s="86" t="str">
        <f>LEFT(LOWER(AB2)&amp;" "&amp;LOCALISATION,100)</f>
        <v xml:space="preserve">communication </v>
      </c>
      <c r="AG2" s="86" t="s">
        <v>126</v>
      </c>
    </row>
  </sheetData>
  <sheetProtection password="C663" sheet="1" objects="1" scenarios="1"/>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I34" sqref="I34"/>
    </sheetView>
  </sheetViews>
  <sheetFormatPr baseColWidth="10" defaultRowHeight="15" x14ac:dyDescent="0.25"/>
  <sheetData>
    <row r="1" spans="1:3" x14ac:dyDescent="0.25">
      <c r="A1" s="13" t="s">
        <v>121</v>
      </c>
      <c r="B1" s="13" t="s">
        <v>122</v>
      </c>
      <c r="C1" s="90" t="s">
        <v>123</v>
      </c>
    </row>
    <row r="2" spans="1:3" x14ac:dyDescent="0.25">
      <c r="A2" s="13"/>
      <c r="B2" s="13"/>
      <c r="C2" s="91"/>
    </row>
  </sheetData>
  <sheetProtection password="E723"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39</vt:i4>
      </vt:variant>
    </vt:vector>
  </HeadingPairs>
  <TitlesOfParts>
    <vt:vector size="48" baseType="lpstr">
      <vt:lpstr>Contexte Général</vt:lpstr>
      <vt:lpstr>Démarche à suivre</vt:lpstr>
      <vt:lpstr>A joindre</vt:lpstr>
      <vt:lpstr>A renseigner</vt:lpstr>
      <vt:lpstr>Feuil1</vt:lpstr>
      <vt:lpstr>Pièces financières</vt:lpstr>
      <vt:lpstr>Liste de valeurs</vt:lpstr>
      <vt:lpstr>infoSIT</vt:lpstr>
      <vt:lpstr>indicSIT</vt:lpstr>
      <vt:lpstr>CODFORMULAIRE</vt:lpstr>
      <vt:lpstr>COFINANCEURS</vt:lpstr>
      <vt:lpstr>DATEVERSIONFORMULAIRE</vt:lpstr>
      <vt:lpstr>DDEMANDE</vt:lpstr>
      <vt:lpstr>DDEMANDEMO</vt:lpstr>
      <vt:lpstr>DDTRAV</vt:lpstr>
      <vt:lpstr>DESCRIPTIF</vt:lpstr>
      <vt:lpstr>DESIGNATION</vt:lpstr>
      <vt:lpstr>DFTRAV</vt:lpstr>
      <vt:lpstr>EMAILCONTACT</vt:lpstr>
      <vt:lpstr>FDCONTACT</vt:lpstr>
      <vt:lpstr>INSEE</vt:lpstr>
      <vt:lpstr>LIBCIVILITECONTACT</vt:lpstr>
      <vt:lpstr>LOCALISATION</vt:lpstr>
      <vt:lpstr>MTESTIME</vt:lpstr>
      <vt:lpstr>NOMCONTACT</vt:lpstr>
      <vt:lpstr>NOMMO</vt:lpstr>
      <vt:lpstr>NOPAYE</vt:lpstr>
      <vt:lpstr>NSIRET</vt:lpstr>
      <vt:lpstr>OBJECTIF_RESULTAT</vt:lpstr>
      <vt:lpstr>OPPORTUNITE</vt:lpstr>
      <vt:lpstr>OPPORTUNITE2</vt:lpstr>
      <vt:lpstr>TEL1CONTACT</vt:lpstr>
      <vt:lpstr>'A joindre'!Texte41</vt:lpstr>
      <vt:lpstr>'A joindre'!Texte42</vt:lpstr>
      <vt:lpstr>'A joindre'!Texte44</vt:lpstr>
      <vt:lpstr>'A joindre'!Texte45</vt:lpstr>
      <vt:lpstr>'A joindre'!Texte46</vt:lpstr>
      <vt:lpstr>'A joindre'!Texte47</vt:lpstr>
      <vt:lpstr>'A joindre'!Texte48</vt:lpstr>
      <vt:lpstr>'A joindre'!Texte50</vt:lpstr>
      <vt:lpstr>'A joindre'!Texte52</vt:lpstr>
      <vt:lpstr>'Contexte Général'!Texte67</vt:lpstr>
      <vt:lpstr>TYPEMONTANT</vt:lpstr>
      <vt:lpstr>VERSIONFORMULAIRE</vt:lpstr>
      <vt:lpstr>'A joindre'!Zone_d_impression</vt:lpstr>
      <vt:lpstr>'A renseigner'!Zone_d_impression</vt:lpstr>
      <vt:lpstr>'Démarche à suivre'!Zone_d_impression</vt:lpstr>
      <vt:lpstr>'Pièces financières'!Zone_d_impression</vt:lpstr>
    </vt:vector>
  </TitlesOfParts>
  <Company>Agence de l'Eau Artois-Picardie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THERY Laurent</dc:creator>
  <cp:lastModifiedBy>ccelary</cp:lastModifiedBy>
  <cp:lastPrinted>2017-09-18T07:53:15Z</cp:lastPrinted>
  <dcterms:created xsi:type="dcterms:W3CDTF">2016-08-01T14:07:23Z</dcterms:created>
  <dcterms:modified xsi:type="dcterms:W3CDTF">2017-11-21T13:17:48Z</dcterms:modified>
</cp:coreProperties>
</file>